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anCerda\Downloads\"/>
    </mc:Choice>
  </mc:AlternateContent>
  <xr:revisionPtr revIDLastSave="0" documentId="13_ncr:1_{484E63D8-D6F2-49DB-B479-A687FAD7ABA9}" xr6:coauthVersionLast="36" xr6:coauthVersionMax="36" xr10:uidLastSave="{00000000-0000-0000-0000-000000000000}"/>
  <bookViews>
    <workbookView xWindow="0" yWindow="0" windowWidth="24000" windowHeight="9225" xr2:uid="{09865A22-3463-4CE2-AABA-4F08A8882F13}"/>
  </bookViews>
  <sheets>
    <sheet name="CAHF Members - 9-11-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53" i="1" l="1"/>
  <c r="W853" i="1"/>
  <c r="P853" i="1"/>
  <c r="O853" i="1"/>
  <c r="L853" i="1"/>
  <c r="AE852" i="1"/>
  <c r="W852" i="1"/>
  <c r="P852" i="1"/>
  <c r="O852" i="1"/>
  <c r="L852" i="1"/>
  <c r="AE851" i="1"/>
  <c r="W851" i="1"/>
  <c r="P851" i="1"/>
  <c r="O851" i="1"/>
  <c r="L851" i="1"/>
  <c r="AE850" i="1"/>
  <c r="W850" i="1"/>
  <c r="P850" i="1"/>
  <c r="O850" i="1"/>
  <c r="L850" i="1"/>
  <c r="AE849" i="1"/>
  <c r="W849" i="1"/>
  <c r="P849" i="1"/>
  <c r="O849" i="1"/>
  <c r="L849" i="1"/>
  <c r="AE848" i="1"/>
  <c r="W848" i="1"/>
  <c r="P848" i="1"/>
  <c r="O848" i="1"/>
  <c r="L848" i="1"/>
  <c r="AE847" i="1"/>
  <c r="W847" i="1"/>
  <c r="P847" i="1"/>
  <c r="O847" i="1"/>
  <c r="L847" i="1"/>
  <c r="AE846" i="1"/>
  <c r="W846" i="1"/>
  <c r="P846" i="1"/>
  <c r="O846" i="1"/>
  <c r="L846" i="1"/>
  <c r="AE845" i="1"/>
  <c r="W845" i="1"/>
  <c r="P845" i="1"/>
  <c r="O845" i="1"/>
  <c r="L845" i="1"/>
  <c r="AE844" i="1"/>
  <c r="W844" i="1"/>
  <c r="P844" i="1"/>
  <c r="O844" i="1"/>
  <c r="L844" i="1"/>
  <c r="AE843" i="1"/>
  <c r="W843" i="1"/>
  <c r="P843" i="1"/>
  <c r="O843" i="1"/>
  <c r="L843" i="1"/>
  <c r="AE842" i="1"/>
  <c r="W842" i="1"/>
  <c r="P842" i="1"/>
  <c r="O842" i="1"/>
  <c r="L842" i="1"/>
  <c r="AE841" i="1"/>
  <c r="W841" i="1"/>
  <c r="P841" i="1"/>
  <c r="O841" i="1"/>
  <c r="L841" i="1"/>
  <c r="AE840" i="1"/>
  <c r="W840" i="1"/>
  <c r="P840" i="1"/>
  <c r="O840" i="1"/>
  <c r="L840" i="1"/>
  <c r="AE839" i="1"/>
  <c r="W839" i="1"/>
  <c r="P839" i="1"/>
  <c r="O839" i="1"/>
  <c r="L839" i="1"/>
  <c r="AE838" i="1"/>
  <c r="W838" i="1"/>
  <c r="P838" i="1"/>
  <c r="O838" i="1"/>
  <c r="L838" i="1"/>
  <c r="AE837" i="1"/>
  <c r="W837" i="1"/>
  <c r="P837" i="1"/>
  <c r="O837" i="1"/>
  <c r="L837" i="1"/>
  <c r="AE836" i="1"/>
  <c r="W836" i="1"/>
  <c r="P836" i="1"/>
  <c r="O836" i="1"/>
  <c r="L836" i="1"/>
  <c r="AE835" i="1"/>
  <c r="W835" i="1"/>
  <c r="P835" i="1"/>
  <c r="O835" i="1"/>
  <c r="L835" i="1"/>
  <c r="AE834" i="1"/>
  <c r="W834" i="1"/>
  <c r="P834" i="1"/>
  <c r="O834" i="1"/>
  <c r="L834" i="1"/>
  <c r="AE833" i="1"/>
  <c r="W833" i="1"/>
  <c r="P833" i="1"/>
  <c r="O833" i="1"/>
  <c r="L833" i="1"/>
  <c r="AE832" i="1"/>
  <c r="W832" i="1"/>
  <c r="P832" i="1"/>
  <c r="O832" i="1"/>
  <c r="L832" i="1"/>
  <c r="AE831" i="1"/>
  <c r="W831" i="1"/>
  <c r="P831" i="1"/>
  <c r="O831" i="1"/>
  <c r="L831" i="1"/>
  <c r="AE830" i="1"/>
  <c r="W830" i="1"/>
  <c r="P830" i="1"/>
  <c r="O830" i="1"/>
  <c r="L830" i="1"/>
  <c r="AE829" i="1"/>
  <c r="W829" i="1"/>
  <c r="P829" i="1"/>
  <c r="O829" i="1"/>
  <c r="L829" i="1"/>
  <c r="AE828" i="1"/>
  <c r="W828" i="1"/>
  <c r="P828" i="1"/>
  <c r="O828" i="1"/>
  <c r="L828" i="1"/>
  <c r="AE827" i="1"/>
  <c r="W827" i="1"/>
  <c r="P827" i="1"/>
  <c r="O827" i="1"/>
  <c r="L827" i="1"/>
  <c r="AE826" i="1"/>
  <c r="W826" i="1"/>
  <c r="P826" i="1"/>
  <c r="O826" i="1"/>
  <c r="L826" i="1"/>
  <c r="AE825" i="1"/>
  <c r="W825" i="1"/>
  <c r="P825" i="1"/>
  <c r="O825" i="1"/>
  <c r="L825" i="1"/>
  <c r="AE824" i="1"/>
  <c r="W824" i="1"/>
  <c r="P824" i="1"/>
  <c r="O824" i="1"/>
  <c r="L824" i="1"/>
  <c r="AE823" i="1"/>
  <c r="W823" i="1"/>
  <c r="P823" i="1"/>
  <c r="O823" i="1"/>
  <c r="L823" i="1"/>
  <c r="AE822" i="1"/>
  <c r="W822" i="1"/>
  <c r="P822" i="1"/>
  <c r="O822" i="1"/>
  <c r="L822" i="1"/>
  <c r="AE821" i="1"/>
  <c r="W821" i="1"/>
  <c r="P821" i="1"/>
  <c r="O821" i="1"/>
  <c r="L821" i="1"/>
  <c r="AE820" i="1"/>
  <c r="W820" i="1"/>
  <c r="P820" i="1"/>
  <c r="O820" i="1"/>
  <c r="L820" i="1"/>
  <c r="AE819" i="1"/>
  <c r="W819" i="1"/>
  <c r="P819" i="1"/>
  <c r="O819" i="1"/>
  <c r="L819" i="1"/>
  <c r="AE818" i="1"/>
  <c r="W818" i="1"/>
  <c r="P818" i="1"/>
  <c r="O818" i="1"/>
  <c r="L818" i="1"/>
  <c r="AE817" i="1"/>
  <c r="W817" i="1"/>
  <c r="P817" i="1"/>
  <c r="O817" i="1"/>
  <c r="L817" i="1"/>
  <c r="AE816" i="1"/>
  <c r="W816" i="1"/>
  <c r="P816" i="1"/>
  <c r="O816" i="1"/>
  <c r="L816" i="1"/>
  <c r="AE815" i="1"/>
  <c r="W815" i="1"/>
  <c r="P815" i="1"/>
  <c r="O815" i="1"/>
  <c r="L815" i="1"/>
  <c r="AE814" i="1"/>
  <c r="W814" i="1"/>
  <c r="P814" i="1"/>
  <c r="O814" i="1"/>
  <c r="L814" i="1"/>
  <c r="AE813" i="1"/>
  <c r="W813" i="1"/>
  <c r="P813" i="1"/>
  <c r="O813" i="1"/>
  <c r="L813" i="1"/>
  <c r="AE812" i="1"/>
  <c r="W812" i="1"/>
  <c r="P812" i="1"/>
  <c r="O812" i="1"/>
  <c r="L812" i="1"/>
  <c r="AE811" i="1"/>
  <c r="W811" i="1"/>
  <c r="P811" i="1"/>
  <c r="O811" i="1"/>
  <c r="L811" i="1"/>
  <c r="AE810" i="1"/>
  <c r="W810" i="1"/>
  <c r="P810" i="1"/>
  <c r="O810" i="1"/>
  <c r="L810" i="1"/>
  <c r="AE809" i="1"/>
  <c r="W809" i="1"/>
  <c r="P809" i="1"/>
  <c r="O809" i="1"/>
  <c r="L809" i="1"/>
  <c r="AE808" i="1"/>
  <c r="W808" i="1"/>
  <c r="P808" i="1"/>
  <c r="O808" i="1"/>
  <c r="L808" i="1"/>
  <c r="AE807" i="1"/>
  <c r="W807" i="1"/>
  <c r="P807" i="1"/>
  <c r="O807" i="1"/>
  <c r="L807" i="1"/>
  <c r="AE806" i="1"/>
  <c r="W806" i="1"/>
  <c r="P806" i="1"/>
  <c r="O806" i="1"/>
  <c r="L806" i="1"/>
  <c r="AE805" i="1"/>
  <c r="W805" i="1"/>
  <c r="P805" i="1"/>
  <c r="O805" i="1"/>
  <c r="L805" i="1"/>
  <c r="AE804" i="1"/>
  <c r="W804" i="1"/>
  <c r="P804" i="1"/>
  <c r="O804" i="1"/>
  <c r="L804" i="1"/>
  <c r="AE803" i="1"/>
  <c r="W803" i="1"/>
  <c r="P803" i="1"/>
  <c r="O803" i="1"/>
  <c r="L803" i="1"/>
  <c r="AE802" i="1"/>
  <c r="W802" i="1"/>
  <c r="P802" i="1"/>
  <c r="O802" i="1"/>
  <c r="L802" i="1"/>
  <c r="AE801" i="1"/>
  <c r="W801" i="1"/>
  <c r="P801" i="1"/>
  <c r="O801" i="1"/>
  <c r="L801" i="1"/>
  <c r="AE800" i="1"/>
  <c r="W800" i="1"/>
  <c r="P800" i="1"/>
  <c r="O800" i="1"/>
  <c r="L800" i="1"/>
  <c r="AE799" i="1"/>
  <c r="W799" i="1"/>
  <c r="P799" i="1"/>
  <c r="O799" i="1"/>
  <c r="L799" i="1"/>
  <c r="AE798" i="1"/>
  <c r="W798" i="1"/>
  <c r="P798" i="1"/>
  <c r="O798" i="1"/>
  <c r="L798" i="1"/>
  <c r="AE797" i="1"/>
  <c r="W797" i="1"/>
  <c r="P797" i="1"/>
  <c r="O797" i="1"/>
  <c r="L797" i="1"/>
  <c r="AE796" i="1"/>
  <c r="W796" i="1"/>
  <c r="P796" i="1"/>
  <c r="O796" i="1"/>
  <c r="L796" i="1"/>
  <c r="AE795" i="1"/>
  <c r="W795" i="1"/>
  <c r="P795" i="1"/>
  <c r="O795" i="1"/>
  <c r="L795" i="1"/>
  <c r="AE794" i="1"/>
  <c r="W794" i="1"/>
  <c r="P794" i="1"/>
  <c r="O794" i="1"/>
  <c r="L794" i="1"/>
  <c r="AE793" i="1"/>
  <c r="W793" i="1"/>
  <c r="P793" i="1"/>
  <c r="O793" i="1"/>
  <c r="L793" i="1"/>
  <c r="AE792" i="1"/>
  <c r="W792" i="1"/>
  <c r="P792" i="1"/>
  <c r="O792" i="1"/>
  <c r="L792" i="1"/>
  <c r="AE791" i="1"/>
  <c r="W791" i="1"/>
  <c r="P791" i="1"/>
  <c r="O791" i="1"/>
  <c r="L791" i="1"/>
  <c r="AE790" i="1"/>
  <c r="W790" i="1"/>
  <c r="P790" i="1"/>
  <c r="O790" i="1"/>
  <c r="L790" i="1"/>
  <c r="AE789" i="1"/>
  <c r="W789" i="1"/>
  <c r="P789" i="1"/>
  <c r="O789" i="1"/>
  <c r="L789" i="1"/>
  <c r="AE788" i="1"/>
  <c r="W788" i="1"/>
  <c r="P788" i="1"/>
  <c r="O788" i="1"/>
  <c r="L788" i="1"/>
  <c r="AE787" i="1"/>
  <c r="W787" i="1"/>
  <c r="P787" i="1"/>
  <c r="O787" i="1"/>
  <c r="L787" i="1"/>
  <c r="AE786" i="1"/>
  <c r="W786" i="1"/>
  <c r="P786" i="1"/>
  <c r="O786" i="1"/>
  <c r="L786" i="1"/>
  <c r="AE785" i="1"/>
  <c r="W785" i="1"/>
  <c r="P785" i="1"/>
  <c r="O785" i="1"/>
  <c r="L785" i="1"/>
  <c r="AE784" i="1"/>
  <c r="W784" i="1"/>
  <c r="P784" i="1"/>
  <c r="O784" i="1"/>
  <c r="L784" i="1"/>
  <c r="AE783" i="1"/>
  <c r="W783" i="1"/>
  <c r="P783" i="1"/>
  <c r="O783" i="1"/>
  <c r="L783" i="1"/>
  <c r="AE782" i="1"/>
  <c r="W782" i="1"/>
  <c r="P782" i="1"/>
  <c r="O782" i="1"/>
  <c r="L782" i="1"/>
  <c r="AE781" i="1"/>
  <c r="W781" i="1"/>
  <c r="P781" i="1"/>
  <c r="O781" i="1"/>
  <c r="L781" i="1"/>
  <c r="AE780" i="1"/>
  <c r="W780" i="1"/>
  <c r="P780" i="1"/>
  <c r="O780" i="1"/>
  <c r="L780" i="1"/>
  <c r="AE779" i="1"/>
  <c r="W779" i="1"/>
  <c r="P779" i="1"/>
  <c r="O779" i="1"/>
  <c r="L779" i="1"/>
  <c r="AE778" i="1"/>
  <c r="W778" i="1"/>
  <c r="P778" i="1"/>
  <c r="O778" i="1"/>
  <c r="L778" i="1"/>
  <c r="AE777" i="1"/>
  <c r="W777" i="1"/>
  <c r="P777" i="1"/>
  <c r="O777" i="1"/>
  <c r="L777" i="1"/>
  <c r="AE776" i="1"/>
  <c r="W776" i="1"/>
  <c r="P776" i="1"/>
  <c r="O776" i="1"/>
  <c r="L776" i="1"/>
  <c r="AE775" i="1"/>
  <c r="W775" i="1"/>
  <c r="P775" i="1"/>
  <c r="O775" i="1"/>
  <c r="L775" i="1"/>
  <c r="AE774" i="1"/>
  <c r="W774" i="1"/>
  <c r="P774" i="1"/>
  <c r="O774" i="1"/>
  <c r="L774" i="1"/>
  <c r="AE773" i="1"/>
  <c r="W773" i="1"/>
  <c r="P773" i="1"/>
  <c r="O773" i="1"/>
  <c r="L773" i="1"/>
  <c r="AE772" i="1"/>
  <c r="W772" i="1"/>
  <c r="P772" i="1"/>
  <c r="O772" i="1"/>
  <c r="L772" i="1"/>
  <c r="AE771" i="1"/>
  <c r="W771" i="1"/>
  <c r="P771" i="1"/>
  <c r="O771" i="1"/>
  <c r="L771" i="1"/>
  <c r="AE770" i="1"/>
  <c r="W770" i="1"/>
  <c r="P770" i="1"/>
  <c r="O770" i="1"/>
  <c r="L770" i="1"/>
  <c r="AE769" i="1"/>
  <c r="W769" i="1"/>
  <c r="P769" i="1"/>
  <c r="O769" i="1"/>
  <c r="L769" i="1"/>
  <c r="AE768" i="1"/>
  <c r="W768" i="1"/>
  <c r="P768" i="1"/>
  <c r="O768" i="1"/>
  <c r="L768" i="1"/>
  <c r="AE767" i="1"/>
  <c r="W767" i="1"/>
  <c r="P767" i="1"/>
  <c r="O767" i="1"/>
  <c r="L767" i="1"/>
  <c r="AE766" i="1"/>
  <c r="W766" i="1"/>
  <c r="P766" i="1"/>
  <c r="O766" i="1"/>
  <c r="L766" i="1"/>
  <c r="AE765" i="1"/>
  <c r="W765" i="1"/>
  <c r="P765" i="1"/>
  <c r="O765" i="1"/>
  <c r="L765" i="1"/>
  <c r="AE764" i="1"/>
  <c r="W764" i="1"/>
  <c r="P764" i="1"/>
  <c r="O764" i="1"/>
  <c r="L764" i="1"/>
  <c r="AE763" i="1"/>
  <c r="W763" i="1"/>
  <c r="P763" i="1"/>
  <c r="O763" i="1"/>
  <c r="L763" i="1"/>
  <c r="AE762" i="1"/>
  <c r="W762" i="1"/>
  <c r="P762" i="1"/>
  <c r="O762" i="1"/>
  <c r="L762" i="1"/>
  <c r="AE761" i="1"/>
  <c r="W761" i="1"/>
  <c r="P761" i="1"/>
  <c r="O761" i="1"/>
  <c r="L761" i="1"/>
  <c r="AE760" i="1"/>
  <c r="W760" i="1"/>
  <c r="P760" i="1"/>
  <c r="O760" i="1"/>
  <c r="L760" i="1"/>
  <c r="AE759" i="1"/>
  <c r="W759" i="1"/>
  <c r="P759" i="1"/>
  <c r="O759" i="1"/>
  <c r="L759" i="1"/>
  <c r="AE758" i="1"/>
  <c r="W758" i="1"/>
  <c r="P758" i="1"/>
  <c r="O758" i="1"/>
  <c r="L758" i="1"/>
  <c r="AE757" i="1"/>
  <c r="W757" i="1"/>
  <c r="P757" i="1"/>
  <c r="O757" i="1"/>
  <c r="L757" i="1"/>
  <c r="AE756" i="1"/>
  <c r="W756" i="1"/>
  <c r="P756" i="1"/>
  <c r="O756" i="1"/>
  <c r="L756" i="1"/>
  <c r="AE755" i="1"/>
  <c r="W755" i="1"/>
  <c r="P755" i="1"/>
  <c r="O755" i="1"/>
  <c r="L755" i="1"/>
  <c r="AE754" i="1"/>
  <c r="W754" i="1"/>
  <c r="P754" i="1"/>
  <c r="O754" i="1"/>
  <c r="L754" i="1"/>
  <c r="AE753" i="1"/>
  <c r="W753" i="1"/>
  <c r="P753" i="1"/>
  <c r="O753" i="1"/>
  <c r="L753" i="1"/>
  <c r="AE752" i="1"/>
  <c r="W752" i="1"/>
  <c r="P752" i="1"/>
  <c r="O752" i="1"/>
  <c r="L752" i="1"/>
  <c r="AE751" i="1"/>
  <c r="W751" i="1"/>
  <c r="P751" i="1"/>
  <c r="O751" i="1"/>
  <c r="L751" i="1"/>
  <c r="AE750" i="1"/>
  <c r="W750" i="1"/>
  <c r="P750" i="1"/>
  <c r="O750" i="1"/>
  <c r="L750" i="1"/>
  <c r="AE749" i="1"/>
  <c r="W749" i="1"/>
  <c r="P749" i="1"/>
  <c r="O749" i="1"/>
  <c r="L749" i="1"/>
  <c r="AE748" i="1"/>
  <c r="W748" i="1"/>
  <c r="P748" i="1"/>
  <c r="O748" i="1"/>
  <c r="L748" i="1"/>
  <c r="AE747" i="1"/>
  <c r="W747" i="1"/>
  <c r="P747" i="1"/>
  <c r="O747" i="1"/>
  <c r="L747" i="1"/>
  <c r="AE746" i="1"/>
  <c r="W746" i="1"/>
  <c r="P746" i="1"/>
  <c r="O746" i="1"/>
  <c r="L746" i="1"/>
  <c r="AE745" i="1"/>
  <c r="W745" i="1"/>
  <c r="P745" i="1"/>
  <c r="O745" i="1"/>
  <c r="L745" i="1"/>
  <c r="AE744" i="1"/>
  <c r="W744" i="1"/>
  <c r="P744" i="1"/>
  <c r="O744" i="1"/>
  <c r="L744" i="1"/>
  <c r="AE743" i="1"/>
  <c r="W743" i="1"/>
  <c r="P743" i="1"/>
  <c r="O743" i="1"/>
  <c r="L743" i="1"/>
  <c r="AE742" i="1"/>
  <c r="W742" i="1"/>
  <c r="P742" i="1"/>
  <c r="O742" i="1"/>
  <c r="L742" i="1"/>
  <c r="AE741" i="1"/>
  <c r="W741" i="1"/>
  <c r="P741" i="1"/>
  <c r="O741" i="1"/>
  <c r="L741" i="1"/>
  <c r="AE740" i="1"/>
  <c r="W740" i="1"/>
  <c r="P740" i="1"/>
  <c r="O740" i="1"/>
  <c r="L740" i="1"/>
  <c r="AE739" i="1"/>
  <c r="W739" i="1"/>
  <c r="P739" i="1"/>
  <c r="O739" i="1"/>
  <c r="L739" i="1"/>
  <c r="AE738" i="1"/>
  <c r="W738" i="1"/>
  <c r="P738" i="1"/>
  <c r="O738" i="1"/>
  <c r="L738" i="1"/>
  <c r="AE737" i="1"/>
  <c r="W737" i="1"/>
  <c r="P737" i="1"/>
  <c r="O737" i="1"/>
  <c r="L737" i="1"/>
  <c r="AE736" i="1"/>
  <c r="W736" i="1"/>
  <c r="P736" i="1"/>
  <c r="O736" i="1"/>
  <c r="L736" i="1"/>
  <c r="AE735" i="1"/>
  <c r="W735" i="1"/>
  <c r="P735" i="1"/>
  <c r="O735" i="1"/>
  <c r="L735" i="1"/>
  <c r="AE734" i="1"/>
  <c r="W734" i="1"/>
  <c r="P734" i="1"/>
  <c r="O734" i="1"/>
  <c r="L734" i="1"/>
  <c r="AE733" i="1"/>
  <c r="W733" i="1"/>
  <c r="P733" i="1"/>
  <c r="O733" i="1"/>
  <c r="L733" i="1"/>
  <c r="AE732" i="1"/>
  <c r="W732" i="1"/>
  <c r="P732" i="1"/>
  <c r="O732" i="1"/>
  <c r="L732" i="1"/>
  <c r="AE731" i="1"/>
  <c r="W731" i="1"/>
  <c r="P731" i="1"/>
  <c r="O731" i="1"/>
  <c r="L731" i="1"/>
  <c r="AE730" i="1"/>
  <c r="W730" i="1"/>
  <c r="P730" i="1"/>
  <c r="O730" i="1"/>
  <c r="L730" i="1"/>
  <c r="AE729" i="1"/>
  <c r="W729" i="1"/>
  <c r="P729" i="1"/>
  <c r="O729" i="1"/>
  <c r="L729" i="1"/>
  <c r="AE728" i="1"/>
  <c r="W728" i="1"/>
  <c r="P728" i="1"/>
  <c r="O728" i="1"/>
  <c r="L728" i="1"/>
  <c r="AE727" i="1"/>
  <c r="W727" i="1"/>
  <c r="P727" i="1"/>
  <c r="O727" i="1"/>
  <c r="L727" i="1"/>
  <c r="AE726" i="1"/>
  <c r="W726" i="1"/>
  <c r="P726" i="1"/>
  <c r="O726" i="1"/>
  <c r="L726" i="1"/>
  <c r="AE725" i="1"/>
  <c r="W725" i="1"/>
  <c r="P725" i="1"/>
  <c r="O725" i="1"/>
  <c r="L725" i="1"/>
  <c r="AE724" i="1"/>
  <c r="W724" i="1"/>
  <c r="P724" i="1"/>
  <c r="O724" i="1"/>
  <c r="L724" i="1"/>
  <c r="AE723" i="1"/>
  <c r="W723" i="1"/>
  <c r="P723" i="1"/>
  <c r="O723" i="1"/>
  <c r="L723" i="1"/>
  <c r="AE722" i="1"/>
  <c r="W722" i="1"/>
  <c r="P722" i="1"/>
  <c r="O722" i="1"/>
  <c r="L722" i="1"/>
  <c r="AE721" i="1"/>
  <c r="W721" i="1"/>
  <c r="P721" i="1"/>
  <c r="O721" i="1"/>
  <c r="L721" i="1"/>
  <c r="AE720" i="1"/>
  <c r="W720" i="1"/>
  <c r="P720" i="1"/>
  <c r="O720" i="1"/>
  <c r="L720" i="1"/>
  <c r="AE719" i="1"/>
  <c r="W719" i="1"/>
  <c r="P719" i="1"/>
  <c r="O719" i="1"/>
  <c r="L719" i="1"/>
  <c r="AE718" i="1"/>
  <c r="W718" i="1"/>
  <c r="P718" i="1"/>
  <c r="O718" i="1"/>
  <c r="L718" i="1"/>
  <c r="AE717" i="1"/>
  <c r="W717" i="1"/>
  <c r="P717" i="1"/>
  <c r="O717" i="1"/>
  <c r="L717" i="1"/>
  <c r="AE716" i="1"/>
  <c r="W716" i="1"/>
  <c r="P716" i="1"/>
  <c r="O716" i="1"/>
  <c r="L716" i="1"/>
  <c r="AE715" i="1"/>
  <c r="W715" i="1"/>
  <c r="P715" i="1"/>
  <c r="O715" i="1"/>
  <c r="L715" i="1"/>
  <c r="AE714" i="1"/>
  <c r="W714" i="1"/>
  <c r="P714" i="1"/>
  <c r="O714" i="1"/>
  <c r="L714" i="1"/>
  <c r="AE713" i="1"/>
  <c r="W713" i="1"/>
  <c r="P713" i="1"/>
  <c r="O713" i="1"/>
  <c r="L713" i="1"/>
  <c r="AE712" i="1"/>
  <c r="W712" i="1"/>
  <c r="P712" i="1"/>
  <c r="O712" i="1"/>
  <c r="L712" i="1"/>
  <c r="AE711" i="1"/>
  <c r="W711" i="1"/>
  <c r="P711" i="1"/>
  <c r="O711" i="1"/>
  <c r="L711" i="1"/>
  <c r="AE710" i="1"/>
  <c r="W710" i="1"/>
  <c r="P710" i="1"/>
  <c r="O710" i="1"/>
  <c r="L710" i="1"/>
  <c r="AE709" i="1"/>
  <c r="W709" i="1"/>
  <c r="P709" i="1"/>
  <c r="O709" i="1"/>
  <c r="L709" i="1"/>
  <c r="AE708" i="1"/>
  <c r="W708" i="1"/>
  <c r="P708" i="1"/>
  <c r="O708" i="1"/>
  <c r="L708" i="1"/>
  <c r="AE707" i="1"/>
  <c r="W707" i="1"/>
  <c r="P707" i="1"/>
  <c r="O707" i="1"/>
  <c r="L707" i="1"/>
  <c r="AE706" i="1"/>
  <c r="W706" i="1"/>
  <c r="P706" i="1"/>
  <c r="O706" i="1"/>
  <c r="L706" i="1"/>
  <c r="AE705" i="1"/>
  <c r="W705" i="1"/>
  <c r="P705" i="1"/>
  <c r="O705" i="1"/>
  <c r="L705" i="1"/>
  <c r="AE704" i="1"/>
  <c r="W704" i="1"/>
  <c r="P704" i="1"/>
  <c r="O704" i="1"/>
  <c r="L704" i="1"/>
  <c r="AE703" i="1"/>
  <c r="W703" i="1"/>
  <c r="P703" i="1"/>
  <c r="O703" i="1"/>
  <c r="L703" i="1"/>
  <c r="AE702" i="1"/>
  <c r="W702" i="1"/>
  <c r="P702" i="1"/>
  <c r="O702" i="1"/>
  <c r="L702" i="1"/>
  <c r="AE701" i="1"/>
  <c r="W701" i="1"/>
  <c r="P701" i="1"/>
  <c r="O701" i="1"/>
  <c r="L701" i="1"/>
  <c r="AE700" i="1"/>
  <c r="W700" i="1"/>
  <c r="P700" i="1"/>
  <c r="O700" i="1"/>
  <c r="L700" i="1"/>
  <c r="AE699" i="1"/>
  <c r="W699" i="1"/>
  <c r="P699" i="1"/>
  <c r="O699" i="1"/>
  <c r="L699" i="1"/>
  <c r="AE698" i="1"/>
  <c r="W698" i="1"/>
  <c r="P698" i="1"/>
  <c r="O698" i="1"/>
  <c r="L698" i="1"/>
  <c r="AE697" i="1"/>
  <c r="W697" i="1"/>
  <c r="P697" i="1"/>
  <c r="O697" i="1"/>
  <c r="L697" i="1"/>
  <c r="AE696" i="1"/>
  <c r="W696" i="1"/>
  <c r="P696" i="1"/>
  <c r="O696" i="1"/>
  <c r="L696" i="1"/>
  <c r="AE695" i="1"/>
  <c r="W695" i="1"/>
  <c r="P695" i="1"/>
  <c r="O695" i="1"/>
  <c r="L695" i="1"/>
  <c r="AE694" i="1"/>
  <c r="W694" i="1"/>
  <c r="P694" i="1"/>
  <c r="O694" i="1"/>
  <c r="L694" i="1"/>
  <c r="AE693" i="1"/>
  <c r="W693" i="1"/>
  <c r="P693" i="1"/>
  <c r="O693" i="1"/>
  <c r="L693" i="1"/>
  <c r="AE692" i="1"/>
  <c r="W692" i="1"/>
  <c r="P692" i="1"/>
  <c r="O692" i="1"/>
  <c r="L692" i="1"/>
  <c r="AE691" i="1"/>
  <c r="W691" i="1"/>
  <c r="P691" i="1"/>
  <c r="O691" i="1"/>
  <c r="L691" i="1"/>
  <c r="AE690" i="1"/>
  <c r="W690" i="1"/>
  <c r="P690" i="1"/>
  <c r="O690" i="1"/>
  <c r="L690" i="1"/>
  <c r="AE689" i="1"/>
  <c r="W689" i="1"/>
  <c r="P689" i="1"/>
  <c r="O689" i="1"/>
  <c r="L689" i="1"/>
  <c r="AE688" i="1"/>
  <c r="W688" i="1"/>
  <c r="P688" i="1"/>
  <c r="O688" i="1"/>
  <c r="L688" i="1"/>
  <c r="AE687" i="1"/>
  <c r="W687" i="1"/>
  <c r="P687" i="1"/>
  <c r="O687" i="1"/>
  <c r="L687" i="1"/>
  <c r="AE686" i="1"/>
  <c r="W686" i="1"/>
  <c r="P686" i="1"/>
  <c r="O686" i="1"/>
  <c r="L686" i="1"/>
  <c r="AE685" i="1"/>
  <c r="W685" i="1"/>
  <c r="P685" i="1"/>
  <c r="O685" i="1"/>
  <c r="L685" i="1"/>
  <c r="AE684" i="1"/>
  <c r="W684" i="1"/>
  <c r="P684" i="1"/>
  <c r="O684" i="1"/>
  <c r="L684" i="1"/>
  <c r="AE683" i="1"/>
  <c r="W683" i="1"/>
  <c r="P683" i="1"/>
  <c r="O683" i="1"/>
  <c r="L683" i="1"/>
  <c r="AE682" i="1"/>
  <c r="W682" i="1"/>
  <c r="P682" i="1"/>
  <c r="O682" i="1"/>
  <c r="L682" i="1"/>
  <c r="AE681" i="1"/>
  <c r="W681" i="1"/>
  <c r="P681" i="1"/>
  <c r="O681" i="1"/>
  <c r="L681" i="1"/>
  <c r="AE680" i="1"/>
  <c r="W680" i="1"/>
  <c r="P680" i="1"/>
  <c r="O680" i="1"/>
  <c r="L680" i="1"/>
  <c r="AE679" i="1"/>
  <c r="W679" i="1"/>
  <c r="P679" i="1"/>
  <c r="O679" i="1"/>
  <c r="L679" i="1"/>
  <c r="AE678" i="1"/>
  <c r="W678" i="1"/>
  <c r="P678" i="1"/>
  <c r="O678" i="1"/>
  <c r="L678" i="1"/>
  <c r="AE677" i="1"/>
  <c r="W677" i="1"/>
  <c r="P677" i="1"/>
  <c r="O677" i="1"/>
  <c r="L677" i="1"/>
  <c r="AE676" i="1"/>
  <c r="W676" i="1"/>
  <c r="P676" i="1"/>
  <c r="O676" i="1"/>
  <c r="L676" i="1"/>
  <c r="AE675" i="1"/>
  <c r="W675" i="1"/>
  <c r="P675" i="1"/>
  <c r="O675" i="1"/>
  <c r="L675" i="1"/>
  <c r="AE674" i="1"/>
  <c r="W674" i="1"/>
  <c r="P674" i="1"/>
  <c r="O674" i="1"/>
  <c r="L674" i="1"/>
  <c r="AE673" i="1"/>
  <c r="W673" i="1"/>
  <c r="P673" i="1"/>
  <c r="O673" i="1"/>
  <c r="L673" i="1"/>
  <c r="AE672" i="1"/>
  <c r="W672" i="1"/>
  <c r="P672" i="1"/>
  <c r="O672" i="1"/>
  <c r="L672" i="1"/>
  <c r="AE671" i="1"/>
  <c r="W671" i="1"/>
  <c r="P671" i="1"/>
  <c r="O671" i="1"/>
  <c r="L671" i="1"/>
  <c r="AE670" i="1"/>
  <c r="W670" i="1"/>
  <c r="P670" i="1"/>
  <c r="O670" i="1"/>
  <c r="L670" i="1"/>
  <c r="AE669" i="1"/>
  <c r="W669" i="1"/>
  <c r="P669" i="1"/>
  <c r="O669" i="1"/>
  <c r="L669" i="1"/>
  <c r="AE668" i="1"/>
  <c r="W668" i="1"/>
  <c r="P668" i="1"/>
  <c r="O668" i="1"/>
  <c r="L668" i="1"/>
  <c r="AE667" i="1"/>
  <c r="W667" i="1"/>
  <c r="P667" i="1"/>
  <c r="O667" i="1"/>
  <c r="L667" i="1"/>
  <c r="AE666" i="1"/>
  <c r="W666" i="1"/>
  <c r="P666" i="1"/>
  <c r="O666" i="1"/>
  <c r="L666" i="1"/>
  <c r="AE665" i="1"/>
  <c r="W665" i="1"/>
  <c r="P665" i="1"/>
  <c r="O665" i="1"/>
  <c r="L665" i="1"/>
  <c r="AE664" i="1"/>
  <c r="W664" i="1"/>
  <c r="P664" i="1"/>
  <c r="O664" i="1"/>
  <c r="L664" i="1"/>
  <c r="AE663" i="1"/>
  <c r="W663" i="1"/>
  <c r="P663" i="1"/>
  <c r="O663" i="1"/>
  <c r="L663" i="1"/>
  <c r="AE662" i="1"/>
  <c r="W662" i="1"/>
  <c r="P662" i="1"/>
  <c r="O662" i="1"/>
  <c r="L662" i="1"/>
  <c r="AE661" i="1"/>
  <c r="W661" i="1"/>
  <c r="P661" i="1"/>
  <c r="O661" i="1"/>
  <c r="L661" i="1"/>
  <c r="AE660" i="1"/>
  <c r="W660" i="1"/>
  <c r="P660" i="1"/>
  <c r="O660" i="1"/>
  <c r="L660" i="1"/>
  <c r="AE659" i="1"/>
  <c r="W659" i="1"/>
  <c r="P659" i="1"/>
  <c r="O659" i="1"/>
  <c r="L659" i="1"/>
  <c r="AE658" i="1"/>
  <c r="W658" i="1"/>
  <c r="P658" i="1"/>
  <c r="O658" i="1"/>
  <c r="L658" i="1"/>
  <c r="AE657" i="1"/>
  <c r="W657" i="1"/>
  <c r="P657" i="1"/>
  <c r="O657" i="1"/>
  <c r="L657" i="1"/>
  <c r="AE656" i="1"/>
  <c r="W656" i="1"/>
  <c r="P656" i="1"/>
  <c r="O656" i="1"/>
  <c r="L656" i="1"/>
  <c r="AE655" i="1"/>
  <c r="W655" i="1"/>
  <c r="P655" i="1"/>
  <c r="O655" i="1"/>
  <c r="L655" i="1"/>
  <c r="AE654" i="1"/>
  <c r="W654" i="1"/>
  <c r="P654" i="1"/>
  <c r="O654" i="1"/>
  <c r="L654" i="1"/>
  <c r="AE653" i="1"/>
  <c r="W653" i="1"/>
  <c r="P653" i="1"/>
  <c r="O653" i="1"/>
  <c r="L653" i="1"/>
  <c r="AE652" i="1"/>
  <c r="W652" i="1"/>
  <c r="P652" i="1"/>
  <c r="O652" i="1"/>
  <c r="L652" i="1"/>
  <c r="AE651" i="1"/>
  <c r="W651" i="1"/>
  <c r="P651" i="1"/>
  <c r="O651" i="1"/>
  <c r="L651" i="1"/>
  <c r="AE650" i="1"/>
  <c r="W650" i="1"/>
  <c r="P650" i="1"/>
  <c r="O650" i="1"/>
  <c r="L650" i="1"/>
  <c r="AE649" i="1"/>
  <c r="W649" i="1"/>
  <c r="P649" i="1"/>
  <c r="O649" i="1"/>
  <c r="L649" i="1"/>
  <c r="AE648" i="1"/>
  <c r="W648" i="1"/>
  <c r="P648" i="1"/>
  <c r="O648" i="1"/>
  <c r="L648" i="1"/>
  <c r="AE647" i="1"/>
  <c r="W647" i="1"/>
  <c r="P647" i="1"/>
  <c r="O647" i="1"/>
  <c r="L647" i="1"/>
  <c r="AE646" i="1"/>
  <c r="W646" i="1"/>
  <c r="P646" i="1"/>
  <c r="O646" i="1"/>
  <c r="L646" i="1"/>
  <c r="AE645" i="1"/>
  <c r="W645" i="1"/>
  <c r="P645" i="1"/>
  <c r="O645" i="1"/>
  <c r="L645" i="1"/>
  <c r="AE644" i="1"/>
  <c r="W644" i="1"/>
  <c r="P644" i="1"/>
  <c r="O644" i="1"/>
  <c r="L644" i="1"/>
  <c r="AE643" i="1"/>
  <c r="W643" i="1"/>
  <c r="P643" i="1"/>
  <c r="O643" i="1"/>
  <c r="L643" i="1"/>
  <c r="AE642" i="1"/>
  <c r="W642" i="1"/>
  <c r="P642" i="1"/>
  <c r="O642" i="1"/>
  <c r="L642" i="1"/>
  <c r="AE641" i="1"/>
  <c r="W641" i="1"/>
  <c r="P641" i="1"/>
  <c r="O641" i="1"/>
  <c r="L641" i="1"/>
  <c r="AE640" i="1"/>
  <c r="W640" i="1"/>
  <c r="P640" i="1"/>
  <c r="O640" i="1"/>
  <c r="L640" i="1"/>
  <c r="AE639" i="1"/>
  <c r="W639" i="1"/>
  <c r="P639" i="1"/>
  <c r="O639" i="1"/>
  <c r="L639" i="1"/>
  <c r="AE638" i="1"/>
  <c r="W638" i="1"/>
  <c r="P638" i="1"/>
  <c r="O638" i="1"/>
  <c r="L638" i="1"/>
  <c r="AE637" i="1"/>
  <c r="W637" i="1"/>
  <c r="P637" i="1"/>
  <c r="O637" i="1"/>
  <c r="L637" i="1"/>
  <c r="AE636" i="1"/>
  <c r="W636" i="1"/>
  <c r="P636" i="1"/>
  <c r="O636" i="1"/>
  <c r="L636" i="1"/>
  <c r="AE635" i="1"/>
  <c r="W635" i="1"/>
  <c r="P635" i="1"/>
  <c r="O635" i="1"/>
  <c r="L635" i="1"/>
  <c r="AE634" i="1"/>
  <c r="W634" i="1"/>
  <c r="P634" i="1"/>
  <c r="O634" i="1"/>
  <c r="L634" i="1"/>
  <c r="AE633" i="1"/>
  <c r="W633" i="1"/>
  <c r="P633" i="1"/>
  <c r="O633" i="1"/>
  <c r="L633" i="1"/>
  <c r="AE632" i="1"/>
  <c r="W632" i="1"/>
  <c r="P632" i="1"/>
  <c r="O632" i="1"/>
  <c r="L632" i="1"/>
  <c r="AE631" i="1"/>
  <c r="W631" i="1"/>
  <c r="P631" i="1"/>
  <c r="O631" i="1"/>
  <c r="L631" i="1"/>
  <c r="AE630" i="1"/>
  <c r="W630" i="1"/>
  <c r="P630" i="1"/>
  <c r="O630" i="1"/>
  <c r="L630" i="1"/>
  <c r="AE629" i="1"/>
  <c r="W629" i="1"/>
  <c r="P629" i="1"/>
  <c r="O629" i="1"/>
  <c r="L629" i="1"/>
  <c r="AE628" i="1"/>
  <c r="W628" i="1"/>
  <c r="P628" i="1"/>
  <c r="O628" i="1"/>
  <c r="L628" i="1"/>
  <c r="AE627" i="1"/>
  <c r="W627" i="1"/>
  <c r="P627" i="1"/>
  <c r="O627" i="1"/>
  <c r="L627" i="1"/>
  <c r="AE626" i="1"/>
  <c r="W626" i="1"/>
  <c r="P626" i="1"/>
  <c r="O626" i="1"/>
  <c r="L626" i="1"/>
  <c r="AE625" i="1"/>
  <c r="W625" i="1"/>
  <c r="P625" i="1"/>
  <c r="O625" i="1"/>
  <c r="L625" i="1"/>
  <c r="AE624" i="1"/>
  <c r="W624" i="1"/>
  <c r="P624" i="1"/>
  <c r="O624" i="1"/>
  <c r="L624" i="1"/>
  <c r="AE623" i="1"/>
  <c r="W623" i="1"/>
  <c r="P623" i="1"/>
  <c r="O623" i="1"/>
  <c r="L623" i="1"/>
  <c r="AE622" i="1"/>
  <c r="W622" i="1"/>
  <c r="P622" i="1"/>
  <c r="O622" i="1"/>
  <c r="L622" i="1"/>
  <c r="AE621" i="1"/>
  <c r="W621" i="1"/>
  <c r="P621" i="1"/>
  <c r="O621" i="1"/>
  <c r="L621" i="1"/>
  <c r="AE620" i="1"/>
  <c r="W620" i="1"/>
  <c r="P620" i="1"/>
  <c r="O620" i="1"/>
  <c r="L620" i="1"/>
  <c r="AE619" i="1"/>
  <c r="W619" i="1"/>
  <c r="P619" i="1"/>
  <c r="O619" i="1"/>
  <c r="L619" i="1"/>
  <c r="AE618" i="1"/>
  <c r="W618" i="1"/>
  <c r="P618" i="1"/>
  <c r="O618" i="1"/>
  <c r="L618" i="1"/>
  <c r="AE617" i="1"/>
  <c r="W617" i="1"/>
  <c r="P617" i="1"/>
  <c r="O617" i="1"/>
  <c r="L617" i="1"/>
  <c r="AE616" i="1"/>
  <c r="W616" i="1"/>
  <c r="P616" i="1"/>
  <c r="O616" i="1"/>
  <c r="L616" i="1"/>
  <c r="AE615" i="1"/>
  <c r="W615" i="1"/>
  <c r="P615" i="1"/>
  <c r="O615" i="1"/>
  <c r="L615" i="1"/>
  <c r="AE614" i="1"/>
  <c r="W614" i="1"/>
  <c r="P614" i="1"/>
  <c r="O614" i="1"/>
  <c r="L614" i="1"/>
  <c r="AE613" i="1"/>
  <c r="W613" i="1"/>
  <c r="P613" i="1"/>
  <c r="O613" i="1"/>
  <c r="L613" i="1"/>
  <c r="AE612" i="1"/>
  <c r="W612" i="1"/>
  <c r="P612" i="1"/>
  <c r="O612" i="1"/>
  <c r="L612" i="1"/>
  <c r="AE611" i="1"/>
  <c r="W611" i="1"/>
  <c r="P611" i="1"/>
  <c r="O611" i="1"/>
  <c r="L611" i="1"/>
  <c r="AE610" i="1"/>
  <c r="W610" i="1"/>
  <c r="P610" i="1"/>
  <c r="O610" i="1"/>
  <c r="L610" i="1"/>
  <c r="AE609" i="1"/>
  <c r="W609" i="1"/>
  <c r="P609" i="1"/>
  <c r="O609" i="1"/>
  <c r="L609" i="1"/>
  <c r="AE608" i="1"/>
  <c r="W608" i="1"/>
  <c r="P608" i="1"/>
  <c r="O608" i="1"/>
  <c r="L608" i="1"/>
  <c r="AE607" i="1"/>
  <c r="W607" i="1"/>
  <c r="P607" i="1"/>
  <c r="O607" i="1"/>
  <c r="L607" i="1"/>
  <c r="AE606" i="1"/>
  <c r="W606" i="1"/>
  <c r="P606" i="1"/>
  <c r="O606" i="1"/>
  <c r="L606" i="1"/>
  <c r="AE605" i="1"/>
  <c r="W605" i="1"/>
  <c r="P605" i="1"/>
  <c r="O605" i="1"/>
  <c r="L605" i="1"/>
  <c r="AE604" i="1"/>
  <c r="W604" i="1"/>
  <c r="P604" i="1"/>
  <c r="O604" i="1"/>
  <c r="L604" i="1"/>
  <c r="AE603" i="1"/>
  <c r="W603" i="1"/>
  <c r="P603" i="1"/>
  <c r="O603" i="1"/>
  <c r="L603" i="1"/>
  <c r="AE602" i="1"/>
  <c r="W602" i="1"/>
  <c r="P602" i="1"/>
  <c r="O602" i="1"/>
  <c r="L602" i="1"/>
  <c r="AE601" i="1"/>
  <c r="W601" i="1"/>
  <c r="P601" i="1"/>
  <c r="O601" i="1"/>
  <c r="L601" i="1"/>
  <c r="AE600" i="1"/>
  <c r="W600" i="1"/>
  <c r="P600" i="1"/>
  <c r="O600" i="1"/>
  <c r="L600" i="1"/>
  <c r="AE599" i="1"/>
  <c r="W599" i="1"/>
  <c r="P599" i="1"/>
  <c r="O599" i="1"/>
  <c r="L599" i="1"/>
  <c r="AE598" i="1"/>
  <c r="W598" i="1"/>
  <c r="P598" i="1"/>
  <c r="O598" i="1"/>
  <c r="L598" i="1"/>
  <c r="AE597" i="1"/>
  <c r="W597" i="1"/>
  <c r="P597" i="1"/>
  <c r="O597" i="1"/>
  <c r="L597" i="1"/>
  <c r="AE596" i="1"/>
  <c r="W596" i="1"/>
  <c r="P596" i="1"/>
  <c r="O596" i="1"/>
  <c r="L596" i="1"/>
  <c r="AE595" i="1"/>
  <c r="W595" i="1"/>
  <c r="P595" i="1"/>
  <c r="O595" i="1"/>
  <c r="L595" i="1"/>
  <c r="AE594" i="1"/>
  <c r="W594" i="1"/>
  <c r="P594" i="1"/>
  <c r="O594" i="1"/>
  <c r="L594" i="1"/>
  <c r="AE593" i="1"/>
  <c r="W593" i="1"/>
  <c r="P593" i="1"/>
  <c r="O593" i="1"/>
  <c r="L593" i="1"/>
  <c r="AE592" i="1"/>
  <c r="W592" i="1"/>
  <c r="P592" i="1"/>
  <c r="O592" i="1"/>
  <c r="L592" i="1"/>
  <c r="AE591" i="1"/>
  <c r="W591" i="1"/>
  <c r="P591" i="1"/>
  <c r="O591" i="1"/>
  <c r="L591" i="1"/>
  <c r="AE590" i="1"/>
  <c r="W590" i="1"/>
  <c r="P590" i="1"/>
  <c r="O590" i="1"/>
  <c r="L590" i="1"/>
  <c r="AE589" i="1"/>
  <c r="W589" i="1"/>
  <c r="P589" i="1"/>
  <c r="O589" i="1"/>
  <c r="L589" i="1"/>
  <c r="AE588" i="1"/>
  <c r="W588" i="1"/>
  <c r="P588" i="1"/>
  <c r="O588" i="1"/>
  <c r="L588" i="1"/>
  <c r="AE587" i="1"/>
  <c r="W587" i="1"/>
  <c r="P587" i="1"/>
  <c r="O587" i="1"/>
  <c r="L587" i="1"/>
  <c r="AE586" i="1"/>
  <c r="W586" i="1"/>
  <c r="P586" i="1"/>
  <c r="O586" i="1"/>
  <c r="L586" i="1"/>
  <c r="AE585" i="1"/>
  <c r="W585" i="1"/>
  <c r="P585" i="1"/>
  <c r="O585" i="1"/>
  <c r="L585" i="1"/>
  <c r="AE584" i="1"/>
  <c r="W584" i="1"/>
  <c r="P584" i="1"/>
  <c r="O584" i="1"/>
  <c r="L584" i="1"/>
  <c r="AE583" i="1"/>
  <c r="W583" i="1"/>
  <c r="P583" i="1"/>
  <c r="O583" i="1"/>
  <c r="L583" i="1"/>
  <c r="AE582" i="1"/>
  <c r="W582" i="1"/>
  <c r="P582" i="1"/>
  <c r="O582" i="1"/>
  <c r="L582" i="1"/>
  <c r="AE581" i="1"/>
  <c r="W581" i="1"/>
  <c r="P581" i="1"/>
  <c r="O581" i="1"/>
  <c r="L581" i="1"/>
  <c r="AE580" i="1"/>
  <c r="W580" i="1"/>
  <c r="P580" i="1"/>
  <c r="O580" i="1"/>
  <c r="L580" i="1"/>
  <c r="AE579" i="1"/>
  <c r="W579" i="1"/>
  <c r="P579" i="1"/>
  <c r="O579" i="1"/>
  <c r="L579" i="1"/>
  <c r="AE578" i="1"/>
  <c r="W578" i="1"/>
  <c r="P578" i="1"/>
  <c r="O578" i="1"/>
  <c r="L578" i="1"/>
  <c r="AE577" i="1"/>
  <c r="W577" i="1"/>
  <c r="P577" i="1"/>
  <c r="O577" i="1"/>
  <c r="L577" i="1"/>
  <c r="AE576" i="1"/>
  <c r="W576" i="1"/>
  <c r="P576" i="1"/>
  <c r="O576" i="1"/>
  <c r="L576" i="1"/>
  <c r="AE575" i="1"/>
  <c r="W575" i="1"/>
  <c r="P575" i="1"/>
  <c r="O575" i="1"/>
  <c r="L575" i="1"/>
  <c r="AE574" i="1"/>
  <c r="W574" i="1"/>
  <c r="P574" i="1"/>
  <c r="O574" i="1"/>
  <c r="L574" i="1"/>
  <c r="AE573" i="1"/>
  <c r="W573" i="1"/>
  <c r="P573" i="1"/>
  <c r="O573" i="1"/>
  <c r="L573" i="1"/>
  <c r="AE572" i="1"/>
  <c r="W572" i="1"/>
  <c r="P572" i="1"/>
  <c r="O572" i="1"/>
  <c r="L572" i="1"/>
  <c r="AE571" i="1"/>
  <c r="W571" i="1"/>
  <c r="P571" i="1"/>
  <c r="O571" i="1"/>
  <c r="L571" i="1"/>
  <c r="AE570" i="1"/>
  <c r="W570" i="1"/>
  <c r="P570" i="1"/>
  <c r="O570" i="1"/>
  <c r="L570" i="1"/>
  <c r="AE569" i="1"/>
  <c r="W569" i="1"/>
  <c r="P569" i="1"/>
  <c r="O569" i="1"/>
  <c r="L569" i="1"/>
  <c r="AE568" i="1"/>
  <c r="W568" i="1"/>
  <c r="P568" i="1"/>
  <c r="O568" i="1"/>
  <c r="L568" i="1"/>
  <c r="AE567" i="1"/>
  <c r="W567" i="1"/>
  <c r="P567" i="1"/>
  <c r="O567" i="1"/>
  <c r="L567" i="1"/>
  <c r="AE566" i="1"/>
  <c r="W566" i="1"/>
  <c r="P566" i="1"/>
  <c r="O566" i="1"/>
  <c r="L566" i="1"/>
  <c r="AE565" i="1"/>
  <c r="W565" i="1"/>
  <c r="P565" i="1"/>
  <c r="O565" i="1"/>
  <c r="L565" i="1"/>
  <c r="AE564" i="1"/>
  <c r="W564" i="1"/>
  <c r="P564" i="1"/>
  <c r="O564" i="1"/>
  <c r="L564" i="1"/>
  <c r="AE563" i="1"/>
  <c r="W563" i="1"/>
  <c r="P563" i="1"/>
  <c r="O563" i="1"/>
  <c r="L563" i="1"/>
  <c r="AE562" i="1"/>
  <c r="W562" i="1"/>
  <c r="P562" i="1"/>
  <c r="O562" i="1"/>
  <c r="L562" i="1"/>
  <c r="AE561" i="1"/>
  <c r="W561" i="1"/>
  <c r="P561" i="1"/>
  <c r="O561" i="1"/>
  <c r="L561" i="1"/>
  <c r="AE560" i="1"/>
  <c r="W560" i="1"/>
  <c r="P560" i="1"/>
  <c r="O560" i="1"/>
  <c r="L560" i="1"/>
  <c r="AE559" i="1"/>
  <c r="W559" i="1"/>
  <c r="P559" i="1"/>
  <c r="O559" i="1"/>
  <c r="L559" i="1"/>
  <c r="AE558" i="1"/>
  <c r="W558" i="1"/>
  <c r="P558" i="1"/>
  <c r="O558" i="1"/>
  <c r="L558" i="1"/>
  <c r="AE557" i="1"/>
  <c r="W557" i="1"/>
  <c r="P557" i="1"/>
  <c r="O557" i="1"/>
  <c r="L557" i="1"/>
  <c r="AE556" i="1"/>
  <c r="W556" i="1"/>
  <c r="P556" i="1"/>
  <c r="O556" i="1"/>
  <c r="L556" i="1"/>
  <c r="AE555" i="1"/>
  <c r="W555" i="1"/>
  <c r="P555" i="1"/>
  <c r="O555" i="1"/>
  <c r="L555" i="1"/>
  <c r="AE554" i="1"/>
  <c r="W554" i="1"/>
  <c r="P554" i="1"/>
  <c r="O554" i="1"/>
  <c r="L554" i="1"/>
  <c r="AE553" i="1"/>
  <c r="W553" i="1"/>
  <c r="P553" i="1"/>
  <c r="O553" i="1"/>
  <c r="L553" i="1"/>
  <c r="AE552" i="1"/>
  <c r="W552" i="1"/>
  <c r="P552" i="1"/>
  <c r="O552" i="1"/>
  <c r="L552" i="1"/>
  <c r="AE551" i="1"/>
  <c r="W551" i="1"/>
  <c r="P551" i="1"/>
  <c r="O551" i="1"/>
  <c r="L551" i="1"/>
  <c r="AE550" i="1"/>
  <c r="W550" i="1"/>
  <c r="P550" i="1"/>
  <c r="O550" i="1"/>
  <c r="L550" i="1"/>
  <c r="AE549" i="1"/>
  <c r="W549" i="1"/>
  <c r="P549" i="1"/>
  <c r="O549" i="1"/>
  <c r="L549" i="1"/>
  <c r="AE548" i="1"/>
  <c r="W548" i="1"/>
  <c r="P548" i="1"/>
  <c r="O548" i="1"/>
  <c r="L548" i="1"/>
  <c r="AE547" i="1"/>
  <c r="W547" i="1"/>
  <c r="P547" i="1"/>
  <c r="O547" i="1"/>
  <c r="L547" i="1"/>
  <c r="AE546" i="1"/>
  <c r="W546" i="1"/>
  <c r="P546" i="1"/>
  <c r="O546" i="1"/>
  <c r="L546" i="1"/>
  <c r="AE545" i="1"/>
  <c r="W545" i="1"/>
  <c r="P545" i="1"/>
  <c r="O545" i="1"/>
  <c r="L545" i="1"/>
  <c r="AE544" i="1"/>
  <c r="W544" i="1"/>
  <c r="P544" i="1"/>
  <c r="O544" i="1"/>
  <c r="L544" i="1"/>
  <c r="AE543" i="1"/>
  <c r="W543" i="1"/>
  <c r="P543" i="1"/>
  <c r="O543" i="1"/>
  <c r="L543" i="1"/>
  <c r="AE542" i="1"/>
  <c r="W542" i="1"/>
  <c r="P542" i="1"/>
  <c r="O542" i="1"/>
  <c r="L542" i="1"/>
  <c r="AE541" i="1"/>
  <c r="W541" i="1"/>
  <c r="P541" i="1"/>
  <c r="O541" i="1"/>
  <c r="L541" i="1"/>
  <c r="AE540" i="1"/>
  <c r="W540" i="1"/>
  <c r="P540" i="1"/>
  <c r="O540" i="1"/>
  <c r="L540" i="1"/>
  <c r="AE539" i="1"/>
  <c r="W539" i="1"/>
  <c r="P539" i="1"/>
  <c r="O539" i="1"/>
  <c r="L539" i="1"/>
  <c r="AE538" i="1"/>
  <c r="W538" i="1"/>
  <c r="P538" i="1"/>
  <c r="O538" i="1"/>
  <c r="L538" i="1"/>
  <c r="AE537" i="1"/>
  <c r="W537" i="1"/>
  <c r="P537" i="1"/>
  <c r="O537" i="1"/>
  <c r="L537" i="1"/>
  <c r="AE536" i="1"/>
  <c r="W536" i="1"/>
  <c r="P536" i="1"/>
  <c r="O536" i="1"/>
  <c r="L536" i="1"/>
  <c r="AE535" i="1"/>
  <c r="W535" i="1"/>
  <c r="P535" i="1"/>
  <c r="O535" i="1"/>
  <c r="L535" i="1"/>
  <c r="AE534" i="1"/>
  <c r="W534" i="1"/>
  <c r="P534" i="1"/>
  <c r="O534" i="1"/>
  <c r="L534" i="1"/>
  <c r="AE533" i="1"/>
  <c r="W533" i="1"/>
  <c r="P533" i="1"/>
  <c r="O533" i="1"/>
  <c r="L533" i="1"/>
  <c r="AE532" i="1"/>
  <c r="W532" i="1"/>
  <c r="P532" i="1"/>
  <c r="O532" i="1"/>
  <c r="L532" i="1"/>
  <c r="AE531" i="1"/>
  <c r="W531" i="1"/>
  <c r="P531" i="1"/>
  <c r="O531" i="1"/>
  <c r="L531" i="1"/>
  <c r="AE530" i="1"/>
  <c r="W530" i="1"/>
  <c r="P530" i="1"/>
  <c r="O530" i="1"/>
  <c r="L530" i="1"/>
  <c r="AE529" i="1"/>
  <c r="W529" i="1"/>
  <c r="P529" i="1"/>
  <c r="O529" i="1"/>
  <c r="L529" i="1"/>
  <c r="AE528" i="1"/>
  <c r="W528" i="1"/>
  <c r="P528" i="1"/>
  <c r="O528" i="1"/>
  <c r="L528" i="1"/>
  <c r="AE527" i="1"/>
  <c r="W527" i="1"/>
  <c r="P527" i="1"/>
  <c r="O527" i="1"/>
  <c r="L527" i="1"/>
  <c r="AE526" i="1"/>
  <c r="W526" i="1"/>
  <c r="P526" i="1"/>
  <c r="O526" i="1"/>
  <c r="L526" i="1"/>
  <c r="AE525" i="1"/>
  <c r="W525" i="1"/>
  <c r="P525" i="1"/>
  <c r="O525" i="1"/>
  <c r="L525" i="1"/>
  <c r="AE524" i="1"/>
  <c r="W524" i="1"/>
  <c r="P524" i="1"/>
  <c r="O524" i="1"/>
  <c r="L524" i="1"/>
  <c r="AE523" i="1"/>
  <c r="W523" i="1"/>
  <c r="P523" i="1"/>
  <c r="O523" i="1"/>
  <c r="L523" i="1"/>
  <c r="AE522" i="1"/>
  <c r="W522" i="1"/>
  <c r="P522" i="1"/>
  <c r="O522" i="1"/>
  <c r="L522" i="1"/>
  <c r="AE521" i="1"/>
  <c r="W521" i="1"/>
  <c r="P521" i="1"/>
  <c r="O521" i="1"/>
  <c r="L521" i="1"/>
  <c r="AE520" i="1"/>
  <c r="W520" i="1"/>
  <c r="P520" i="1"/>
  <c r="O520" i="1"/>
  <c r="L520" i="1"/>
  <c r="AE519" i="1"/>
  <c r="W519" i="1"/>
  <c r="P519" i="1"/>
  <c r="O519" i="1"/>
  <c r="L519" i="1"/>
  <c r="AE518" i="1"/>
  <c r="W518" i="1"/>
  <c r="P518" i="1"/>
  <c r="O518" i="1"/>
  <c r="L518" i="1"/>
  <c r="AE517" i="1"/>
  <c r="W517" i="1"/>
  <c r="P517" i="1"/>
  <c r="O517" i="1"/>
  <c r="L517" i="1"/>
  <c r="AE516" i="1"/>
  <c r="W516" i="1"/>
  <c r="P516" i="1"/>
  <c r="O516" i="1"/>
  <c r="L516" i="1"/>
  <c r="AE515" i="1"/>
  <c r="W515" i="1"/>
  <c r="P515" i="1"/>
  <c r="O515" i="1"/>
  <c r="L515" i="1"/>
  <c r="AE514" i="1"/>
  <c r="W514" i="1"/>
  <c r="P514" i="1"/>
  <c r="O514" i="1"/>
  <c r="L514" i="1"/>
  <c r="AE513" i="1"/>
  <c r="W513" i="1"/>
  <c r="P513" i="1"/>
  <c r="O513" i="1"/>
  <c r="L513" i="1"/>
  <c r="AE512" i="1"/>
  <c r="W512" i="1"/>
  <c r="P512" i="1"/>
  <c r="O512" i="1"/>
  <c r="L512" i="1"/>
  <c r="AE511" i="1"/>
  <c r="W511" i="1"/>
  <c r="P511" i="1"/>
  <c r="O511" i="1"/>
  <c r="L511" i="1"/>
  <c r="AE510" i="1"/>
  <c r="W510" i="1"/>
  <c r="P510" i="1"/>
  <c r="O510" i="1"/>
  <c r="L510" i="1"/>
  <c r="AE509" i="1"/>
  <c r="W509" i="1"/>
  <c r="P509" i="1"/>
  <c r="O509" i="1"/>
  <c r="L509" i="1"/>
  <c r="AE508" i="1"/>
  <c r="W508" i="1"/>
  <c r="P508" i="1"/>
  <c r="O508" i="1"/>
  <c r="L508" i="1"/>
  <c r="AE507" i="1"/>
  <c r="W507" i="1"/>
  <c r="P507" i="1"/>
  <c r="O507" i="1"/>
  <c r="L507" i="1"/>
  <c r="AE506" i="1"/>
  <c r="W506" i="1"/>
  <c r="P506" i="1"/>
  <c r="O506" i="1"/>
  <c r="L506" i="1"/>
  <c r="AE505" i="1"/>
  <c r="W505" i="1"/>
  <c r="P505" i="1"/>
  <c r="O505" i="1"/>
  <c r="L505" i="1"/>
  <c r="AE504" i="1"/>
  <c r="W504" i="1"/>
  <c r="P504" i="1"/>
  <c r="O504" i="1"/>
  <c r="L504" i="1"/>
  <c r="AE503" i="1"/>
  <c r="W503" i="1"/>
  <c r="P503" i="1"/>
  <c r="O503" i="1"/>
  <c r="L503" i="1"/>
  <c r="AE502" i="1"/>
  <c r="W502" i="1"/>
  <c r="P502" i="1"/>
  <c r="O502" i="1"/>
  <c r="L502" i="1"/>
  <c r="AE501" i="1"/>
  <c r="W501" i="1"/>
  <c r="P501" i="1"/>
  <c r="O501" i="1"/>
  <c r="L501" i="1"/>
  <c r="AE500" i="1"/>
  <c r="W500" i="1"/>
  <c r="P500" i="1"/>
  <c r="O500" i="1"/>
  <c r="L500" i="1"/>
  <c r="AE499" i="1"/>
  <c r="W499" i="1"/>
  <c r="P499" i="1"/>
  <c r="O499" i="1"/>
  <c r="L499" i="1"/>
  <c r="AE498" i="1"/>
  <c r="W498" i="1"/>
  <c r="P498" i="1"/>
  <c r="O498" i="1"/>
  <c r="L498" i="1"/>
  <c r="AE497" i="1"/>
  <c r="W497" i="1"/>
  <c r="P497" i="1"/>
  <c r="O497" i="1"/>
  <c r="L497" i="1"/>
  <c r="AE496" i="1"/>
  <c r="W496" i="1"/>
  <c r="P496" i="1"/>
  <c r="O496" i="1"/>
  <c r="L496" i="1"/>
  <c r="AE495" i="1"/>
  <c r="W495" i="1"/>
  <c r="P495" i="1"/>
  <c r="O495" i="1"/>
  <c r="L495" i="1"/>
  <c r="AE494" i="1"/>
  <c r="W494" i="1"/>
  <c r="P494" i="1"/>
  <c r="O494" i="1"/>
  <c r="L494" i="1"/>
  <c r="AE493" i="1"/>
  <c r="W493" i="1"/>
  <c r="P493" i="1"/>
  <c r="O493" i="1"/>
  <c r="L493" i="1"/>
  <c r="AE492" i="1"/>
  <c r="W492" i="1"/>
  <c r="P492" i="1"/>
  <c r="O492" i="1"/>
  <c r="L492" i="1"/>
  <c r="AE491" i="1"/>
  <c r="W491" i="1"/>
  <c r="P491" i="1"/>
  <c r="O491" i="1"/>
  <c r="L491" i="1"/>
  <c r="AE490" i="1"/>
  <c r="W490" i="1"/>
  <c r="P490" i="1"/>
  <c r="O490" i="1"/>
  <c r="L490" i="1"/>
  <c r="AE489" i="1"/>
  <c r="W489" i="1"/>
  <c r="P489" i="1"/>
  <c r="O489" i="1"/>
  <c r="L489" i="1"/>
  <c r="AE488" i="1"/>
  <c r="W488" i="1"/>
  <c r="P488" i="1"/>
  <c r="O488" i="1"/>
  <c r="L488" i="1"/>
  <c r="AE487" i="1"/>
  <c r="W487" i="1"/>
  <c r="P487" i="1"/>
  <c r="O487" i="1"/>
  <c r="L487" i="1"/>
  <c r="AE486" i="1"/>
  <c r="W486" i="1"/>
  <c r="P486" i="1"/>
  <c r="O486" i="1"/>
  <c r="L486" i="1"/>
  <c r="AE485" i="1"/>
  <c r="W485" i="1"/>
  <c r="P485" i="1"/>
  <c r="O485" i="1"/>
  <c r="L485" i="1"/>
  <c r="AE484" i="1"/>
  <c r="W484" i="1"/>
  <c r="P484" i="1"/>
  <c r="O484" i="1"/>
  <c r="L484" i="1"/>
  <c r="AE483" i="1"/>
  <c r="W483" i="1"/>
  <c r="P483" i="1"/>
  <c r="O483" i="1"/>
  <c r="L483" i="1"/>
  <c r="AE482" i="1"/>
  <c r="W482" i="1"/>
  <c r="P482" i="1"/>
  <c r="O482" i="1"/>
  <c r="L482" i="1"/>
  <c r="AE481" i="1"/>
  <c r="W481" i="1"/>
  <c r="P481" i="1"/>
  <c r="O481" i="1"/>
  <c r="L481" i="1"/>
  <c r="AE480" i="1"/>
  <c r="W480" i="1"/>
  <c r="P480" i="1"/>
  <c r="O480" i="1"/>
  <c r="L480" i="1"/>
  <c r="AE479" i="1"/>
  <c r="W479" i="1"/>
  <c r="P479" i="1"/>
  <c r="O479" i="1"/>
  <c r="L479" i="1"/>
  <c r="AE478" i="1"/>
  <c r="W478" i="1"/>
  <c r="P478" i="1"/>
  <c r="O478" i="1"/>
  <c r="L478" i="1"/>
  <c r="AE477" i="1"/>
  <c r="W477" i="1"/>
  <c r="P477" i="1"/>
  <c r="O477" i="1"/>
  <c r="L477" i="1"/>
  <c r="AE476" i="1"/>
  <c r="W476" i="1"/>
  <c r="P476" i="1"/>
  <c r="O476" i="1"/>
  <c r="L476" i="1"/>
  <c r="AE475" i="1"/>
  <c r="W475" i="1"/>
  <c r="P475" i="1"/>
  <c r="O475" i="1"/>
  <c r="L475" i="1"/>
  <c r="AE474" i="1"/>
  <c r="W474" i="1"/>
  <c r="P474" i="1"/>
  <c r="O474" i="1"/>
  <c r="L474" i="1"/>
  <c r="AE473" i="1"/>
  <c r="W473" i="1"/>
  <c r="P473" i="1"/>
  <c r="O473" i="1"/>
  <c r="L473" i="1"/>
  <c r="AE472" i="1"/>
  <c r="W472" i="1"/>
  <c r="P472" i="1"/>
  <c r="O472" i="1"/>
  <c r="L472" i="1"/>
  <c r="AE471" i="1"/>
  <c r="W471" i="1"/>
  <c r="P471" i="1"/>
  <c r="O471" i="1"/>
  <c r="L471" i="1"/>
  <c r="AE470" i="1"/>
  <c r="W470" i="1"/>
  <c r="P470" i="1"/>
  <c r="O470" i="1"/>
  <c r="L470" i="1"/>
  <c r="AE469" i="1"/>
  <c r="W469" i="1"/>
  <c r="P469" i="1"/>
  <c r="O469" i="1"/>
  <c r="L469" i="1"/>
  <c r="AE468" i="1"/>
  <c r="W468" i="1"/>
  <c r="P468" i="1"/>
  <c r="O468" i="1"/>
  <c r="L468" i="1"/>
  <c r="AE467" i="1"/>
  <c r="W467" i="1"/>
  <c r="P467" i="1"/>
  <c r="O467" i="1"/>
  <c r="L467" i="1"/>
  <c r="AE466" i="1"/>
  <c r="W466" i="1"/>
  <c r="P466" i="1"/>
  <c r="O466" i="1"/>
  <c r="L466" i="1"/>
  <c r="AE465" i="1"/>
  <c r="W465" i="1"/>
  <c r="P465" i="1"/>
  <c r="O465" i="1"/>
  <c r="L465" i="1"/>
  <c r="AE464" i="1"/>
  <c r="W464" i="1"/>
  <c r="P464" i="1"/>
  <c r="O464" i="1"/>
  <c r="L464" i="1"/>
  <c r="AE463" i="1"/>
  <c r="W463" i="1"/>
  <c r="P463" i="1"/>
  <c r="O463" i="1"/>
  <c r="L463" i="1"/>
  <c r="AE462" i="1"/>
  <c r="W462" i="1"/>
  <c r="P462" i="1"/>
  <c r="O462" i="1"/>
  <c r="L462" i="1"/>
  <c r="AE461" i="1"/>
  <c r="W461" i="1"/>
  <c r="P461" i="1"/>
  <c r="O461" i="1"/>
  <c r="L461" i="1"/>
  <c r="AE460" i="1"/>
  <c r="W460" i="1"/>
  <c r="P460" i="1"/>
  <c r="O460" i="1"/>
  <c r="L460" i="1"/>
  <c r="AE459" i="1"/>
  <c r="W459" i="1"/>
  <c r="P459" i="1"/>
  <c r="O459" i="1"/>
  <c r="L459" i="1"/>
  <c r="AE458" i="1"/>
  <c r="W458" i="1"/>
  <c r="P458" i="1"/>
  <c r="O458" i="1"/>
  <c r="L458" i="1"/>
  <c r="AE457" i="1"/>
  <c r="W457" i="1"/>
  <c r="P457" i="1"/>
  <c r="O457" i="1"/>
  <c r="L457" i="1"/>
  <c r="AE456" i="1"/>
  <c r="W456" i="1"/>
  <c r="P456" i="1"/>
  <c r="O456" i="1"/>
  <c r="L456" i="1"/>
  <c r="AE455" i="1"/>
  <c r="W455" i="1"/>
  <c r="P455" i="1"/>
  <c r="O455" i="1"/>
  <c r="L455" i="1"/>
  <c r="AE454" i="1"/>
  <c r="W454" i="1"/>
  <c r="P454" i="1"/>
  <c r="O454" i="1"/>
  <c r="L454" i="1"/>
  <c r="AE453" i="1"/>
  <c r="W453" i="1"/>
  <c r="P453" i="1"/>
  <c r="O453" i="1"/>
  <c r="L453" i="1"/>
  <c r="AE452" i="1"/>
  <c r="W452" i="1"/>
  <c r="P452" i="1"/>
  <c r="O452" i="1"/>
  <c r="L452" i="1"/>
  <c r="AE451" i="1"/>
  <c r="W451" i="1"/>
  <c r="P451" i="1"/>
  <c r="O451" i="1"/>
  <c r="L451" i="1"/>
  <c r="AE450" i="1"/>
  <c r="W450" i="1"/>
  <c r="P450" i="1"/>
  <c r="O450" i="1"/>
  <c r="L450" i="1"/>
  <c r="AE449" i="1"/>
  <c r="W449" i="1"/>
  <c r="P449" i="1"/>
  <c r="O449" i="1"/>
  <c r="L449" i="1"/>
  <c r="AE448" i="1"/>
  <c r="W448" i="1"/>
  <c r="P448" i="1"/>
  <c r="O448" i="1"/>
  <c r="L448" i="1"/>
  <c r="AE447" i="1"/>
  <c r="W447" i="1"/>
  <c r="P447" i="1"/>
  <c r="O447" i="1"/>
  <c r="L447" i="1"/>
  <c r="AE446" i="1"/>
  <c r="W446" i="1"/>
  <c r="P446" i="1"/>
  <c r="O446" i="1"/>
  <c r="L446" i="1"/>
  <c r="AE445" i="1"/>
  <c r="W445" i="1"/>
  <c r="P445" i="1"/>
  <c r="O445" i="1"/>
  <c r="L445" i="1"/>
  <c r="AE444" i="1"/>
  <c r="W444" i="1"/>
  <c r="P444" i="1"/>
  <c r="O444" i="1"/>
  <c r="L444" i="1"/>
  <c r="AE443" i="1"/>
  <c r="W443" i="1"/>
  <c r="P443" i="1"/>
  <c r="O443" i="1"/>
  <c r="L443" i="1"/>
  <c r="AE442" i="1"/>
  <c r="W442" i="1"/>
  <c r="P442" i="1"/>
  <c r="O442" i="1"/>
  <c r="L442" i="1"/>
  <c r="AE441" i="1"/>
  <c r="W441" i="1"/>
  <c r="P441" i="1"/>
  <c r="O441" i="1"/>
  <c r="L441" i="1"/>
  <c r="AE440" i="1"/>
  <c r="W440" i="1"/>
  <c r="P440" i="1"/>
  <c r="O440" i="1"/>
  <c r="L440" i="1"/>
  <c r="AE439" i="1"/>
  <c r="W439" i="1"/>
  <c r="P439" i="1"/>
  <c r="O439" i="1"/>
  <c r="L439" i="1"/>
  <c r="AE438" i="1"/>
  <c r="W438" i="1"/>
  <c r="P438" i="1"/>
  <c r="O438" i="1"/>
  <c r="L438" i="1"/>
  <c r="AE437" i="1"/>
  <c r="W437" i="1"/>
  <c r="P437" i="1"/>
  <c r="O437" i="1"/>
  <c r="L437" i="1"/>
  <c r="AE436" i="1"/>
  <c r="W436" i="1"/>
  <c r="P436" i="1"/>
  <c r="O436" i="1"/>
  <c r="L436" i="1"/>
  <c r="AE435" i="1"/>
  <c r="W435" i="1"/>
  <c r="P435" i="1"/>
  <c r="O435" i="1"/>
  <c r="L435" i="1"/>
  <c r="AE434" i="1"/>
  <c r="W434" i="1"/>
  <c r="P434" i="1"/>
  <c r="O434" i="1"/>
  <c r="L434" i="1"/>
  <c r="AE433" i="1"/>
  <c r="W433" i="1"/>
  <c r="P433" i="1"/>
  <c r="O433" i="1"/>
  <c r="L433" i="1"/>
  <c r="AE432" i="1"/>
  <c r="W432" i="1"/>
  <c r="P432" i="1"/>
  <c r="O432" i="1"/>
  <c r="L432" i="1"/>
  <c r="AE431" i="1"/>
  <c r="W431" i="1"/>
  <c r="P431" i="1"/>
  <c r="O431" i="1"/>
  <c r="L431" i="1"/>
  <c r="AE430" i="1"/>
  <c r="W430" i="1"/>
  <c r="P430" i="1"/>
  <c r="O430" i="1"/>
  <c r="L430" i="1"/>
  <c r="AE429" i="1"/>
  <c r="W429" i="1"/>
  <c r="P429" i="1"/>
  <c r="O429" i="1"/>
  <c r="L429" i="1"/>
  <c r="AE428" i="1"/>
  <c r="W428" i="1"/>
  <c r="P428" i="1"/>
  <c r="O428" i="1"/>
  <c r="L428" i="1"/>
  <c r="AE427" i="1"/>
  <c r="W427" i="1"/>
  <c r="P427" i="1"/>
  <c r="O427" i="1"/>
  <c r="L427" i="1"/>
  <c r="AE426" i="1"/>
  <c r="W426" i="1"/>
  <c r="P426" i="1"/>
  <c r="O426" i="1"/>
  <c r="L426" i="1"/>
  <c r="AE425" i="1"/>
  <c r="W425" i="1"/>
  <c r="P425" i="1"/>
  <c r="O425" i="1"/>
  <c r="L425" i="1"/>
  <c r="AE424" i="1"/>
  <c r="W424" i="1"/>
  <c r="P424" i="1"/>
  <c r="O424" i="1"/>
  <c r="L424" i="1"/>
  <c r="AE423" i="1"/>
  <c r="W423" i="1"/>
  <c r="P423" i="1"/>
  <c r="O423" i="1"/>
  <c r="L423" i="1"/>
  <c r="AE422" i="1"/>
  <c r="W422" i="1"/>
  <c r="P422" i="1"/>
  <c r="O422" i="1"/>
  <c r="L422" i="1"/>
  <c r="AE421" i="1"/>
  <c r="W421" i="1"/>
  <c r="P421" i="1"/>
  <c r="O421" i="1"/>
  <c r="L421" i="1"/>
  <c r="AE420" i="1"/>
  <c r="W420" i="1"/>
  <c r="P420" i="1"/>
  <c r="O420" i="1"/>
  <c r="L420" i="1"/>
  <c r="AE419" i="1"/>
  <c r="W419" i="1"/>
  <c r="P419" i="1"/>
  <c r="O419" i="1"/>
  <c r="L419" i="1"/>
  <c r="AE418" i="1"/>
  <c r="W418" i="1"/>
  <c r="P418" i="1"/>
  <c r="O418" i="1"/>
  <c r="L418" i="1"/>
  <c r="AE417" i="1"/>
  <c r="W417" i="1"/>
  <c r="P417" i="1"/>
  <c r="O417" i="1"/>
  <c r="L417" i="1"/>
  <c r="AE416" i="1"/>
  <c r="W416" i="1"/>
  <c r="P416" i="1"/>
  <c r="O416" i="1"/>
  <c r="L416" i="1"/>
  <c r="AE415" i="1"/>
  <c r="W415" i="1"/>
  <c r="P415" i="1"/>
  <c r="O415" i="1"/>
  <c r="L415" i="1"/>
  <c r="AE414" i="1"/>
  <c r="W414" i="1"/>
  <c r="P414" i="1"/>
  <c r="O414" i="1"/>
  <c r="L414" i="1"/>
  <c r="AE413" i="1"/>
  <c r="W413" i="1"/>
  <c r="P413" i="1"/>
  <c r="O413" i="1"/>
  <c r="L413" i="1"/>
  <c r="AE412" i="1"/>
  <c r="W412" i="1"/>
  <c r="P412" i="1"/>
  <c r="O412" i="1"/>
  <c r="L412" i="1"/>
  <c r="AE411" i="1"/>
  <c r="W411" i="1"/>
  <c r="P411" i="1"/>
  <c r="O411" i="1"/>
  <c r="L411" i="1"/>
  <c r="AE410" i="1"/>
  <c r="W410" i="1"/>
  <c r="P410" i="1"/>
  <c r="O410" i="1"/>
  <c r="L410" i="1"/>
  <c r="AE409" i="1"/>
  <c r="W409" i="1"/>
  <c r="P409" i="1"/>
  <c r="O409" i="1"/>
  <c r="L409" i="1"/>
  <c r="AE408" i="1"/>
  <c r="W408" i="1"/>
  <c r="P408" i="1"/>
  <c r="O408" i="1"/>
  <c r="L408" i="1"/>
  <c r="AE407" i="1"/>
  <c r="W407" i="1"/>
  <c r="P407" i="1"/>
  <c r="O407" i="1"/>
  <c r="L407" i="1"/>
  <c r="AE406" i="1"/>
  <c r="W406" i="1"/>
  <c r="P406" i="1"/>
  <c r="O406" i="1"/>
  <c r="L406" i="1"/>
  <c r="AE405" i="1"/>
  <c r="W405" i="1"/>
  <c r="P405" i="1"/>
  <c r="O405" i="1"/>
  <c r="L405" i="1"/>
  <c r="AE404" i="1"/>
  <c r="W404" i="1"/>
  <c r="P404" i="1"/>
  <c r="O404" i="1"/>
  <c r="L404" i="1"/>
  <c r="AE403" i="1"/>
  <c r="W403" i="1"/>
  <c r="P403" i="1"/>
  <c r="O403" i="1"/>
  <c r="L403" i="1"/>
  <c r="AE402" i="1"/>
  <c r="W402" i="1"/>
  <c r="P402" i="1"/>
  <c r="O402" i="1"/>
  <c r="L402" i="1"/>
  <c r="AE401" i="1"/>
  <c r="W401" i="1"/>
  <c r="P401" i="1"/>
  <c r="O401" i="1"/>
  <c r="L401" i="1"/>
  <c r="AE400" i="1"/>
  <c r="W400" i="1"/>
  <c r="P400" i="1"/>
  <c r="O400" i="1"/>
  <c r="L400" i="1"/>
  <c r="AE399" i="1"/>
  <c r="W399" i="1"/>
  <c r="P399" i="1"/>
  <c r="O399" i="1"/>
  <c r="L399" i="1"/>
  <c r="AE398" i="1"/>
  <c r="W398" i="1"/>
  <c r="P398" i="1"/>
  <c r="O398" i="1"/>
  <c r="L398" i="1"/>
  <c r="AE397" i="1"/>
  <c r="W397" i="1"/>
  <c r="P397" i="1"/>
  <c r="O397" i="1"/>
  <c r="L397" i="1"/>
  <c r="AE396" i="1"/>
  <c r="W396" i="1"/>
  <c r="P396" i="1"/>
  <c r="O396" i="1"/>
  <c r="L396" i="1"/>
  <c r="AE395" i="1"/>
  <c r="W395" i="1"/>
  <c r="P395" i="1"/>
  <c r="O395" i="1"/>
  <c r="L395" i="1"/>
  <c r="AE394" i="1"/>
  <c r="W394" i="1"/>
  <c r="P394" i="1"/>
  <c r="O394" i="1"/>
  <c r="L394" i="1"/>
  <c r="AE393" i="1"/>
  <c r="W393" i="1"/>
  <c r="P393" i="1"/>
  <c r="O393" i="1"/>
  <c r="L393" i="1"/>
  <c r="AE392" i="1"/>
  <c r="W392" i="1"/>
  <c r="P392" i="1"/>
  <c r="O392" i="1"/>
  <c r="L392" i="1"/>
  <c r="AE391" i="1"/>
  <c r="W391" i="1"/>
  <c r="P391" i="1"/>
  <c r="O391" i="1"/>
  <c r="L391" i="1"/>
  <c r="AE390" i="1"/>
  <c r="W390" i="1"/>
  <c r="P390" i="1"/>
  <c r="O390" i="1"/>
  <c r="L390" i="1"/>
  <c r="AE389" i="1"/>
  <c r="W389" i="1"/>
  <c r="P389" i="1"/>
  <c r="O389" i="1"/>
  <c r="L389" i="1"/>
  <c r="AE388" i="1"/>
  <c r="W388" i="1"/>
  <c r="P388" i="1"/>
  <c r="O388" i="1"/>
  <c r="L388" i="1"/>
  <c r="AE387" i="1"/>
  <c r="W387" i="1"/>
  <c r="P387" i="1"/>
  <c r="O387" i="1"/>
  <c r="L387" i="1"/>
  <c r="AE386" i="1"/>
  <c r="W386" i="1"/>
  <c r="P386" i="1"/>
  <c r="O386" i="1"/>
  <c r="L386" i="1"/>
  <c r="AE385" i="1"/>
  <c r="W385" i="1"/>
  <c r="P385" i="1"/>
  <c r="O385" i="1"/>
  <c r="L385" i="1"/>
  <c r="AE384" i="1"/>
  <c r="W384" i="1"/>
  <c r="P384" i="1"/>
  <c r="O384" i="1"/>
  <c r="L384" i="1"/>
  <c r="AE383" i="1"/>
  <c r="W383" i="1"/>
  <c r="P383" i="1"/>
  <c r="O383" i="1"/>
  <c r="L383" i="1"/>
  <c r="AE382" i="1"/>
  <c r="W382" i="1"/>
  <c r="P382" i="1"/>
  <c r="O382" i="1"/>
  <c r="L382" i="1"/>
  <c r="AE381" i="1"/>
  <c r="W381" i="1"/>
  <c r="P381" i="1"/>
  <c r="O381" i="1"/>
  <c r="L381" i="1"/>
  <c r="AE380" i="1"/>
  <c r="W380" i="1"/>
  <c r="P380" i="1"/>
  <c r="O380" i="1"/>
  <c r="L380" i="1"/>
  <c r="AE379" i="1"/>
  <c r="W379" i="1"/>
  <c r="P379" i="1"/>
  <c r="O379" i="1"/>
  <c r="L379" i="1"/>
  <c r="AE378" i="1"/>
  <c r="W378" i="1"/>
  <c r="P378" i="1"/>
  <c r="O378" i="1"/>
  <c r="L378" i="1"/>
  <c r="AE377" i="1"/>
  <c r="W377" i="1"/>
  <c r="P377" i="1"/>
  <c r="O377" i="1"/>
  <c r="L377" i="1"/>
  <c r="AE376" i="1"/>
  <c r="W376" i="1"/>
  <c r="P376" i="1"/>
  <c r="O376" i="1"/>
  <c r="L376" i="1"/>
  <c r="AE375" i="1"/>
  <c r="W375" i="1"/>
  <c r="P375" i="1"/>
  <c r="O375" i="1"/>
  <c r="L375" i="1"/>
  <c r="AE374" i="1"/>
  <c r="W374" i="1"/>
  <c r="P374" i="1"/>
  <c r="O374" i="1"/>
  <c r="L374" i="1"/>
  <c r="AE373" i="1"/>
  <c r="W373" i="1"/>
  <c r="P373" i="1"/>
  <c r="O373" i="1"/>
  <c r="L373" i="1"/>
  <c r="AE372" i="1"/>
  <c r="W372" i="1"/>
  <c r="P372" i="1"/>
  <c r="O372" i="1"/>
  <c r="L372" i="1"/>
  <c r="AE371" i="1"/>
  <c r="W371" i="1"/>
  <c r="P371" i="1"/>
  <c r="O371" i="1"/>
  <c r="L371" i="1"/>
  <c r="AE370" i="1"/>
  <c r="W370" i="1"/>
  <c r="P370" i="1"/>
  <c r="O370" i="1"/>
  <c r="L370" i="1"/>
  <c r="AE369" i="1"/>
  <c r="W369" i="1"/>
  <c r="P369" i="1"/>
  <c r="O369" i="1"/>
  <c r="L369" i="1"/>
  <c r="AE368" i="1"/>
  <c r="W368" i="1"/>
  <c r="P368" i="1"/>
  <c r="O368" i="1"/>
  <c r="L368" i="1"/>
  <c r="AE367" i="1"/>
  <c r="W367" i="1"/>
  <c r="P367" i="1"/>
  <c r="O367" i="1"/>
  <c r="L367" i="1"/>
  <c r="AE366" i="1"/>
  <c r="W366" i="1"/>
  <c r="P366" i="1"/>
  <c r="O366" i="1"/>
  <c r="L366" i="1"/>
  <c r="AE365" i="1"/>
  <c r="W365" i="1"/>
  <c r="P365" i="1"/>
  <c r="O365" i="1"/>
  <c r="L365" i="1"/>
  <c r="AE364" i="1"/>
  <c r="W364" i="1"/>
  <c r="P364" i="1"/>
  <c r="O364" i="1"/>
  <c r="L364" i="1"/>
  <c r="AE363" i="1"/>
  <c r="W363" i="1"/>
  <c r="P363" i="1"/>
  <c r="O363" i="1"/>
  <c r="L363" i="1"/>
  <c r="AE362" i="1"/>
  <c r="W362" i="1"/>
  <c r="P362" i="1"/>
  <c r="O362" i="1"/>
  <c r="L362" i="1"/>
  <c r="AE361" i="1"/>
  <c r="W361" i="1"/>
  <c r="P361" i="1"/>
  <c r="O361" i="1"/>
  <c r="L361" i="1"/>
  <c r="AE360" i="1"/>
  <c r="W360" i="1"/>
  <c r="P360" i="1"/>
  <c r="O360" i="1"/>
  <c r="L360" i="1"/>
  <c r="AE359" i="1"/>
  <c r="W359" i="1"/>
  <c r="P359" i="1"/>
  <c r="O359" i="1"/>
  <c r="L359" i="1"/>
  <c r="AE358" i="1"/>
  <c r="W358" i="1"/>
  <c r="P358" i="1"/>
  <c r="O358" i="1"/>
  <c r="L358" i="1"/>
  <c r="AE357" i="1"/>
  <c r="W357" i="1"/>
  <c r="P357" i="1"/>
  <c r="O357" i="1"/>
  <c r="L357" i="1"/>
  <c r="AE356" i="1"/>
  <c r="W356" i="1"/>
  <c r="P356" i="1"/>
  <c r="O356" i="1"/>
  <c r="L356" i="1"/>
  <c r="AE355" i="1"/>
  <c r="W355" i="1"/>
  <c r="P355" i="1"/>
  <c r="O355" i="1"/>
  <c r="L355" i="1"/>
  <c r="AE354" i="1"/>
  <c r="W354" i="1"/>
  <c r="P354" i="1"/>
  <c r="O354" i="1"/>
  <c r="L354" i="1"/>
  <c r="AE353" i="1"/>
  <c r="W353" i="1"/>
  <c r="P353" i="1"/>
  <c r="O353" i="1"/>
  <c r="L353" i="1"/>
  <c r="AE352" i="1"/>
  <c r="W352" i="1"/>
  <c r="P352" i="1"/>
  <c r="O352" i="1"/>
  <c r="L352" i="1"/>
  <c r="AE351" i="1"/>
  <c r="W351" i="1"/>
  <c r="P351" i="1"/>
  <c r="O351" i="1"/>
  <c r="L351" i="1"/>
  <c r="AE350" i="1"/>
  <c r="W350" i="1"/>
  <c r="P350" i="1"/>
  <c r="O350" i="1"/>
  <c r="L350" i="1"/>
  <c r="AE349" i="1"/>
  <c r="W349" i="1"/>
  <c r="P349" i="1"/>
  <c r="O349" i="1"/>
  <c r="L349" i="1"/>
  <c r="AE348" i="1"/>
  <c r="W348" i="1"/>
  <c r="P348" i="1"/>
  <c r="O348" i="1"/>
  <c r="L348" i="1"/>
  <c r="AE347" i="1"/>
  <c r="W347" i="1"/>
  <c r="P347" i="1"/>
  <c r="O347" i="1"/>
  <c r="L347" i="1"/>
  <c r="AE346" i="1"/>
  <c r="W346" i="1"/>
  <c r="P346" i="1"/>
  <c r="O346" i="1"/>
  <c r="L346" i="1"/>
  <c r="AE345" i="1"/>
  <c r="W345" i="1"/>
  <c r="P345" i="1"/>
  <c r="O345" i="1"/>
  <c r="L345" i="1"/>
  <c r="AE344" i="1"/>
  <c r="W344" i="1"/>
  <c r="P344" i="1"/>
  <c r="O344" i="1"/>
  <c r="L344" i="1"/>
  <c r="AE343" i="1"/>
  <c r="W343" i="1"/>
  <c r="P343" i="1"/>
  <c r="O343" i="1"/>
  <c r="L343" i="1"/>
  <c r="AE342" i="1"/>
  <c r="W342" i="1"/>
  <c r="P342" i="1"/>
  <c r="O342" i="1"/>
  <c r="L342" i="1"/>
  <c r="AE341" i="1"/>
  <c r="W341" i="1"/>
  <c r="P341" i="1"/>
  <c r="O341" i="1"/>
  <c r="L341" i="1"/>
  <c r="AE340" i="1"/>
  <c r="W340" i="1"/>
  <c r="P340" i="1"/>
  <c r="O340" i="1"/>
  <c r="L340" i="1"/>
  <c r="AE339" i="1"/>
  <c r="W339" i="1"/>
  <c r="P339" i="1"/>
  <c r="O339" i="1"/>
  <c r="L339" i="1"/>
  <c r="AE338" i="1"/>
  <c r="W338" i="1"/>
  <c r="P338" i="1"/>
  <c r="O338" i="1"/>
  <c r="L338" i="1"/>
  <c r="AE337" i="1"/>
  <c r="W337" i="1"/>
  <c r="P337" i="1"/>
  <c r="O337" i="1"/>
  <c r="L337" i="1"/>
  <c r="AE336" i="1"/>
  <c r="W336" i="1"/>
  <c r="P336" i="1"/>
  <c r="O336" i="1"/>
  <c r="L336" i="1"/>
  <c r="AE335" i="1"/>
  <c r="W335" i="1"/>
  <c r="P335" i="1"/>
  <c r="O335" i="1"/>
  <c r="L335" i="1"/>
  <c r="AE334" i="1"/>
  <c r="W334" i="1"/>
  <c r="P334" i="1"/>
  <c r="O334" i="1"/>
  <c r="L334" i="1"/>
  <c r="AE333" i="1"/>
  <c r="W333" i="1"/>
  <c r="P333" i="1"/>
  <c r="O333" i="1"/>
  <c r="L333" i="1"/>
  <c r="AE332" i="1"/>
  <c r="W332" i="1"/>
  <c r="P332" i="1"/>
  <c r="O332" i="1"/>
  <c r="L332" i="1"/>
  <c r="AE331" i="1"/>
  <c r="W331" i="1"/>
  <c r="P331" i="1"/>
  <c r="O331" i="1"/>
  <c r="L331" i="1"/>
  <c r="AE330" i="1"/>
  <c r="W330" i="1"/>
  <c r="P330" i="1"/>
  <c r="O330" i="1"/>
  <c r="L330" i="1"/>
  <c r="AE329" i="1"/>
  <c r="W329" i="1"/>
  <c r="P329" i="1"/>
  <c r="O329" i="1"/>
  <c r="L329" i="1"/>
  <c r="AE328" i="1"/>
  <c r="W328" i="1"/>
  <c r="P328" i="1"/>
  <c r="O328" i="1"/>
  <c r="L328" i="1"/>
  <c r="AE327" i="1"/>
  <c r="W327" i="1"/>
  <c r="P327" i="1"/>
  <c r="O327" i="1"/>
  <c r="L327" i="1"/>
  <c r="AE326" i="1"/>
  <c r="W326" i="1"/>
  <c r="P326" i="1"/>
  <c r="O326" i="1"/>
  <c r="L326" i="1"/>
  <c r="AE325" i="1"/>
  <c r="W325" i="1"/>
  <c r="P325" i="1"/>
  <c r="O325" i="1"/>
  <c r="L325" i="1"/>
  <c r="AE324" i="1"/>
  <c r="W324" i="1"/>
  <c r="P324" i="1"/>
  <c r="O324" i="1"/>
  <c r="L324" i="1"/>
  <c r="AE323" i="1"/>
  <c r="W323" i="1"/>
  <c r="P323" i="1"/>
  <c r="O323" i="1"/>
  <c r="L323" i="1"/>
  <c r="AE322" i="1"/>
  <c r="W322" i="1"/>
  <c r="P322" i="1"/>
  <c r="O322" i="1"/>
  <c r="L322" i="1"/>
  <c r="AE321" i="1"/>
  <c r="W321" i="1"/>
  <c r="P321" i="1"/>
  <c r="O321" i="1"/>
  <c r="L321" i="1"/>
  <c r="AE320" i="1"/>
  <c r="W320" i="1"/>
  <c r="P320" i="1"/>
  <c r="O320" i="1"/>
  <c r="L320" i="1"/>
  <c r="AE319" i="1"/>
  <c r="W319" i="1"/>
  <c r="P319" i="1"/>
  <c r="O319" i="1"/>
  <c r="L319" i="1"/>
  <c r="AE318" i="1"/>
  <c r="W318" i="1"/>
  <c r="P318" i="1"/>
  <c r="O318" i="1"/>
  <c r="L318" i="1"/>
  <c r="AE317" i="1"/>
  <c r="W317" i="1"/>
  <c r="P317" i="1"/>
  <c r="O317" i="1"/>
  <c r="L317" i="1"/>
  <c r="AE316" i="1"/>
  <c r="W316" i="1"/>
  <c r="P316" i="1"/>
  <c r="O316" i="1"/>
  <c r="L316" i="1"/>
  <c r="AE315" i="1"/>
  <c r="W315" i="1"/>
  <c r="P315" i="1"/>
  <c r="O315" i="1"/>
  <c r="L315" i="1"/>
  <c r="AE314" i="1"/>
  <c r="W314" i="1"/>
  <c r="P314" i="1"/>
  <c r="O314" i="1"/>
  <c r="L314" i="1"/>
  <c r="AE313" i="1"/>
  <c r="W313" i="1"/>
  <c r="P313" i="1"/>
  <c r="O313" i="1"/>
  <c r="L313" i="1"/>
  <c r="AE312" i="1"/>
  <c r="W312" i="1"/>
  <c r="P312" i="1"/>
  <c r="O312" i="1"/>
  <c r="L312" i="1"/>
  <c r="AE311" i="1"/>
  <c r="W311" i="1"/>
  <c r="P311" i="1"/>
  <c r="O311" i="1"/>
  <c r="L311" i="1"/>
  <c r="AE310" i="1"/>
  <c r="W310" i="1"/>
  <c r="P310" i="1"/>
  <c r="O310" i="1"/>
  <c r="L310" i="1"/>
  <c r="AE309" i="1"/>
  <c r="W309" i="1"/>
  <c r="P309" i="1"/>
  <c r="O309" i="1"/>
  <c r="L309" i="1"/>
  <c r="AE308" i="1"/>
  <c r="W308" i="1"/>
  <c r="P308" i="1"/>
  <c r="O308" i="1"/>
  <c r="L308" i="1"/>
  <c r="AE307" i="1"/>
  <c r="W307" i="1"/>
  <c r="P307" i="1"/>
  <c r="O307" i="1"/>
  <c r="L307" i="1"/>
  <c r="AE306" i="1"/>
  <c r="W306" i="1"/>
  <c r="P306" i="1"/>
  <c r="O306" i="1"/>
  <c r="L306" i="1"/>
  <c r="AE305" i="1"/>
  <c r="W305" i="1"/>
  <c r="P305" i="1"/>
  <c r="O305" i="1"/>
  <c r="L305" i="1"/>
  <c r="AE304" i="1"/>
  <c r="W304" i="1"/>
  <c r="P304" i="1"/>
  <c r="O304" i="1"/>
  <c r="L304" i="1"/>
  <c r="AE303" i="1"/>
  <c r="W303" i="1"/>
  <c r="P303" i="1"/>
  <c r="O303" i="1"/>
  <c r="L303" i="1"/>
  <c r="AE302" i="1"/>
  <c r="W302" i="1"/>
  <c r="P302" i="1"/>
  <c r="O302" i="1"/>
  <c r="L302" i="1"/>
  <c r="AE301" i="1"/>
  <c r="W301" i="1"/>
  <c r="P301" i="1"/>
  <c r="O301" i="1"/>
  <c r="L301" i="1"/>
  <c r="AE300" i="1"/>
  <c r="W300" i="1"/>
  <c r="P300" i="1"/>
  <c r="O300" i="1"/>
  <c r="L300" i="1"/>
  <c r="AE299" i="1"/>
  <c r="W299" i="1"/>
  <c r="P299" i="1"/>
  <c r="O299" i="1"/>
  <c r="L299" i="1"/>
  <c r="AE298" i="1"/>
  <c r="W298" i="1"/>
  <c r="P298" i="1"/>
  <c r="O298" i="1"/>
  <c r="L298" i="1"/>
  <c r="AE297" i="1"/>
  <c r="W297" i="1"/>
  <c r="P297" i="1"/>
  <c r="O297" i="1"/>
  <c r="L297" i="1"/>
  <c r="AE296" i="1"/>
  <c r="W296" i="1"/>
  <c r="P296" i="1"/>
  <c r="O296" i="1"/>
  <c r="L296" i="1"/>
  <c r="AE295" i="1"/>
  <c r="W295" i="1"/>
  <c r="P295" i="1"/>
  <c r="O295" i="1"/>
  <c r="L295" i="1"/>
  <c r="AE294" i="1"/>
  <c r="W294" i="1"/>
  <c r="P294" i="1"/>
  <c r="O294" i="1"/>
  <c r="L294" i="1"/>
  <c r="AE293" i="1"/>
  <c r="W293" i="1"/>
  <c r="P293" i="1"/>
  <c r="O293" i="1"/>
  <c r="L293" i="1"/>
  <c r="AE292" i="1"/>
  <c r="W292" i="1"/>
  <c r="P292" i="1"/>
  <c r="O292" i="1"/>
  <c r="L292" i="1"/>
  <c r="AE291" i="1"/>
  <c r="W291" i="1"/>
  <c r="P291" i="1"/>
  <c r="O291" i="1"/>
  <c r="L291" i="1"/>
  <c r="AE290" i="1"/>
  <c r="W290" i="1"/>
  <c r="P290" i="1"/>
  <c r="O290" i="1"/>
  <c r="L290" i="1"/>
  <c r="AE289" i="1"/>
  <c r="W289" i="1"/>
  <c r="P289" i="1"/>
  <c r="O289" i="1"/>
  <c r="L289" i="1"/>
  <c r="AE288" i="1"/>
  <c r="W288" i="1"/>
  <c r="P288" i="1"/>
  <c r="O288" i="1"/>
  <c r="L288" i="1"/>
  <c r="AE287" i="1"/>
  <c r="W287" i="1"/>
  <c r="P287" i="1"/>
  <c r="O287" i="1"/>
  <c r="L287" i="1"/>
  <c r="AE286" i="1"/>
  <c r="W286" i="1"/>
  <c r="P286" i="1"/>
  <c r="O286" i="1"/>
  <c r="L286" i="1"/>
  <c r="AE285" i="1"/>
  <c r="W285" i="1"/>
  <c r="P285" i="1"/>
  <c r="O285" i="1"/>
  <c r="L285" i="1"/>
  <c r="AE284" i="1"/>
  <c r="W284" i="1"/>
  <c r="P284" i="1"/>
  <c r="O284" i="1"/>
  <c r="L284" i="1"/>
  <c r="AE283" i="1"/>
  <c r="W283" i="1"/>
  <c r="P283" i="1"/>
  <c r="O283" i="1"/>
  <c r="L283" i="1"/>
  <c r="AE282" i="1"/>
  <c r="W282" i="1"/>
  <c r="P282" i="1"/>
  <c r="O282" i="1"/>
  <c r="L282" i="1"/>
  <c r="AE281" i="1"/>
  <c r="W281" i="1"/>
  <c r="P281" i="1"/>
  <c r="O281" i="1"/>
  <c r="L281" i="1"/>
  <c r="AE280" i="1"/>
  <c r="W280" i="1"/>
  <c r="P280" i="1"/>
  <c r="O280" i="1"/>
  <c r="L280" i="1"/>
  <c r="AE279" i="1"/>
  <c r="W279" i="1"/>
  <c r="P279" i="1"/>
  <c r="O279" i="1"/>
  <c r="L279" i="1"/>
  <c r="AE278" i="1"/>
  <c r="W278" i="1"/>
  <c r="P278" i="1"/>
  <c r="O278" i="1"/>
  <c r="L278" i="1"/>
  <c r="AE277" i="1"/>
  <c r="W277" i="1"/>
  <c r="P277" i="1"/>
  <c r="O277" i="1"/>
  <c r="L277" i="1"/>
  <c r="AE276" i="1"/>
  <c r="W276" i="1"/>
  <c r="P276" i="1"/>
  <c r="O276" i="1"/>
  <c r="L276" i="1"/>
  <c r="AE275" i="1"/>
  <c r="W275" i="1"/>
  <c r="P275" i="1"/>
  <c r="O275" i="1"/>
  <c r="L275" i="1"/>
  <c r="AE274" i="1"/>
  <c r="W274" i="1"/>
  <c r="P274" i="1"/>
  <c r="O274" i="1"/>
  <c r="L274" i="1"/>
  <c r="AE273" i="1"/>
  <c r="W273" i="1"/>
  <c r="P273" i="1"/>
  <c r="O273" i="1"/>
  <c r="L273" i="1"/>
  <c r="AE272" i="1"/>
  <c r="W272" i="1"/>
  <c r="P272" i="1"/>
  <c r="O272" i="1"/>
  <c r="L272" i="1"/>
  <c r="AE271" i="1"/>
  <c r="W271" i="1"/>
  <c r="P271" i="1"/>
  <c r="O271" i="1"/>
  <c r="L271" i="1"/>
  <c r="AE270" i="1"/>
  <c r="W270" i="1"/>
  <c r="P270" i="1"/>
  <c r="O270" i="1"/>
  <c r="L270" i="1"/>
  <c r="AE269" i="1"/>
  <c r="W269" i="1"/>
  <c r="P269" i="1"/>
  <c r="O269" i="1"/>
  <c r="L269" i="1"/>
  <c r="AE268" i="1"/>
  <c r="W268" i="1"/>
  <c r="P268" i="1"/>
  <c r="O268" i="1"/>
  <c r="L268" i="1"/>
  <c r="AE267" i="1"/>
  <c r="W267" i="1"/>
  <c r="P267" i="1"/>
  <c r="O267" i="1"/>
  <c r="L267" i="1"/>
  <c r="AE266" i="1"/>
  <c r="W266" i="1"/>
  <c r="P266" i="1"/>
  <c r="O266" i="1"/>
  <c r="L266" i="1"/>
  <c r="AE265" i="1"/>
  <c r="W265" i="1"/>
  <c r="P265" i="1"/>
  <c r="O265" i="1"/>
  <c r="L265" i="1"/>
  <c r="AE264" i="1"/>
  <c r="W264" i="1"/>
  <c r="P264" i="1"/>
  <c r="O264" i="1"/>
  <c r="L264" i="1"/>
  <c r="AE263" i="1"/>
  <c r="W263" i="1"/>
  <c r="P263" i="1"/>
  <c r="O263" i="1"/>
  <c r="L263" i="1"/>
  <c r="AE262" i="1"/>
  <c r="W262" i="1"/>
  <c r="P262" i="1"/>
  <c r="O262" i="1"/>
  <c r="L262" i="1"/>
  <c r="AE261" i="1"/>
  <c r="W261" i="1"/>
  <c r="P261" i="1"/>
  <c r="O261" i="1"/>
  <c r="L261" i="1"/>
  <c r="AE260" i="1"/>
  <c r="W260" i="1"/>
  <c r="P260" i="1"/>
  <c r="O260" i="1"/>
  <c r="L260" i="1"/>
  <c r="AE259" i="1"/>
  <c r="W259" i="1"/>
  <c r="P259" i="1"/>
  <c r="O259" i="1"/>
  <c r="L259" i="1"/>
  <c r="AE258" i="1"/>
  <c r="W258" i="1"/>
  <c r="P258" i="1"/>
  <c r="O258" i="1"/>
  <c r="L258" i="1"/>
  <c r="AE257" i="1"/>
  <c r="W257" i="1"/>
  <c r="P257" i="1"/>
  <c r="O257" i="1"/>
  <c r="L257" i="1"/>
  <c r="AE256" i="1"/>
  <c r="W256" i="1"/>
  <c r="P256" i="1"/>
  <c r="O256" i="1"/>
  <c r="L256" i="1"/>
  <c r="AE255" i="1"/>
  <c r="W255" i="1"/>
  <c r="P255" i="1"/>
  <c r="O255" i="1"/>
  <c r="L255" i="1"/>
  <c r="AE254" i="1"/>
  <c r="W254" i="1"/>
  <c r="P254" i="1"/>
  <c r="O254" i="1"/>
  <c r="L254" i="1"/>
  <c r="AE253" i="1"/>
  <c r="W253" i="1"/>
  <c r="P253" i="1"/>
  <c r="O253" i="1"/>
  <c r="L253" i="1"/>
  <c r="AE252" i="1"/>
  <c r="W252" i="1"/>
  <c r="P252" i="1"/>
  <c r="O252" i="1"/>
  <c r="L252" i="1"/>
  <c r="AE251" i="1"/>
  <c r="W251" i="1"/>
  <c r="P251" i="1"/>
  <c r="O251" i="1"/>
  <c r="L251" i="1"/>
  <c r="AE250" i="1"/>
  <c r="W250" i="1"/>
  <c r="P250" i="1"/>
  <c r="O250" i="1"/>
  <c r="L250" i="1"/>
  <c r="AE249" i="1"/>
  <c r="W249" i="1"/>
  <c r="P249" i="1"/>
  <c r="O249" i="1"/>
  <c r="L249" i="1"/>
  <c r="AE248" i="1"/>
  <c r="W248" i="1"/>
  <c r="P248" i="1"/>
  <c r="O248" i="1"/>
  <c r="L248" i="1"/>
  <c r="AE247" i="1"/>
  <c r="W247" i="1"/>
  <c r="P247" i="1"/>
  <c r="O247" i="1"/>
  <c r="L247" i="1"/>
  <c r="AE246" i="1"/>
  <c r="W246" i="1"/>
  <c r="P246" i="1"/>
  <c r="O246" i="1"/>
  <c r="L246" i="1"/>
  <c r="AE245" i="1"/>
  <c r="W245" i="1"/>
  <c r="P245" i="1"/>
  <c r="O245" i="1"/>
  <c r="L245" i="1"/>
  <c r="AE244" i="1"/>
  <c r="W244" i="1"/>
  <c r="P244" i="1"/>
  <c r="O244" i="1"/>
  <c r="L244" i="1"/>
  <c r="AE243" i="1"/>
  <c r="W243" i="1"/>
  <c r="P243" i="1"/>
  <c r="O243" i="1"/>
  <c r="L243" i="1"/>
  <c r="AE242" i="1"/>
  <c r="W242" i="1"/>
  <c r="P242" i="1"/>
  <c r="O242" i="1"/>
  <c r="L242" i="1"/>
  <c r="AE241" i="1"/>
  <c r="W241" i="1"/>
  <c r="P241" i="1"/>
  <c r="O241" i="1"/>
  <c r="L241" i="1"/>
  <c r="AE240" i="1"/>
  <c r="W240" i="1"/>
  <c r="P240" i="1"/>
  <c r="O240" i="1"/>
  <c r="L240" i="1"/>
  <c r="AE239" i="1"/>
  <c r="W239" i="1"/>
  <c r="P239" i="1"/>
  <c r="O239" i="1"/>
  <c r="L239" i="1"/>
  <c r="AE238" i="1"/>
  <c r="W238" i="1"/>
  <c r="P238" i="1"/>
  <c r="O238" i="1"/>
  <c r="L238" i="1"/>
  <c r="AE237" i="1"/>
  <c r="W237" i="1"/>
  <c r="P237" i="1"/>
  <c r="O237" i="1"/>
  <c r="L237" i="1"/>
  <c r="AE236" i="1"/>
  <c r="W236" i="1"/>
  <c r="P236" i="1"/>
  <c r="O236" i="1"/>
  <c r="L236" i="1"/>
  <c r="AE235" i="1"/>
  <c r="W235" i="1"/>
  <c r="P235" i="1"/>
  <c r="O235" i="1"/>
  <c r="L235" i="1"/>
  <c r="AE234" i="1"/>
  <c r="W234" i="1"/>
  <c r="P234" i="1"/>
  <c r="O234" i="1"/>
  <c r="L234" i="1"/>
  <c r="AE233" i="1"/>
  <c r="W233" i="1"/>
  <c r="P233" i="1"/>
  <c r="O233" i="1"/>
  <c r="L233" i="1"/>
  <c r="AE232" i="1"/>
  <c r="W232" i="1"/>
  <c r="P232" i="1"/>
  <c r="O232" i="1"/>
  <c r="L232" i="1"/>
  <c r="AE231" i="1"/>
  <c r="W231" i="1"/>
  <c r="P231" i="1"/>
  <c r="O231" i="1"/>
  <c r="L231" i="1"/>
  <c r="AE230" i="1"/>
  <c r="W230" i="1"/>
  <c r="P230" i="1"/>
  <c r="O230" i="1"/>
  <c r="L230" i="1"/>
  <c r="AE229" i="1"/>
  <c r="W229" i="1"/>
  <c r="P229" i="1"/>
  <c r="O229" i="1"/>
  <c r="L229" i="1"/>
  <c r="AE228" i="1"/>
  <c r="W228" i="1"/>
  <c r="P228" i="1"/>
  <c r="O228" i="1"/>
  <c r="L228" i="1"/>
  <c r="AE227" i="1"/>
  <c r="W227" i="1"/>
  <c r="P227" i="1"/>
  <c r="O227" i="1"/>
  <c r="L227" i="1"/>
  <c r="AE226" i="1"/>
  <c r="W226" i="1"/>
  <c r="P226" i="1"/>
  <c r="O226" i="1"/>
  <c r="L226" i="1"/>
  <c r="AE225" i="1"/>
  <c r="W225" i="1"/>
  <c r="P225" i="1"/>
  <c r="O225" i="1"/>
  <c r="L225" i="1"/>
  <c r="AE224" i="1"/>
  <c r="W224" i="1"/>
  <c r="P224" i="1"/>
  <c r="O224" i="1"/>
  <c r="L224" i="1"/>
  <c r="AE223" i="1"/>
  <c r="W223" i="1"/>
  <c r="P223" i="1"/>
  <c r="O223" i="1"/>
  <c r="L223" i="1"/>
  <c r="AE222" i="1"/>
  <c r="W222" i="1"/>
  <c r="P222" i="1"/>
  <c r="O222" i="1"/>
  <c r="L222" i="1"/>
  <c r="AE221" i="1"/>
  <c r="W221" i="1"/>
  <c r="P221" i="1"/>
  <c r="O221" i="1"/>
  <c r="L221" i="1"/>
  <c r="AE220" i="1"/>
  <c r="W220" i="1"/>
  <c r="P220" i="1"/>
  <c r="O220" i="1"/>
  <c r="L220" i="1"/>
  <c r="AE219" i="1"/>
  <c r="W219" i="1"/>
  <c r="P219" i="1"/>
  <c r="O219" i="1"/>
  <c r="L219" i="1"/>
  <c r="AE218" i="1"/>
  <c r="W218" i="1"/>
  <c r="P218" i="1"/>
  <c r="O218" i="1"/>
  <c r="L218" i="1"/>
  <c r="AE217" i="1"/>
  <c r="W217" i="1"/>
  <c r="P217" i="1"/>
  <c r="O217" i="1"/>
  <c r="L217" i="1"/>
  <c r="AE216" i="1"/>
  <c r="W216" i="1"/>
  <c r="P216" i="1"/>
  <c r="O216" i="1"/>
  <c r="L216" i="1"/>
  <c r="AE215" i="1"/>
  <c r="W215" i="1"/>
  <c r="P215" i="1"/>
  <c r="O215" i="1"/>
  <c r="L215" i="1"/>
  <c r="AE214" i="1"/>
  <c r="W214" i="1"/>
  <c r="P214" i="1"/>
  <c r="O214" i="1"/>
  <c r="L214" i="1"/>
  <c r="AE213" i="1"/>
  <c r="W213" i="1"/>
  <c r="P213" i="1"/>
  <c r="O213" i="1"/>
  <c r="L213" i="1"/>
  <c r="AE212" i="1"/>
  <c r="W212" i="1"/>
  <c r="P212" i="1"/>
  <c r="O212" i="1"/>
  <c r="L212" i="1"/>
  <c r="AE211" i="1"/>
  <c r="W211" i="1"/>
  <c r="P211" i="1"/>
  <c r="O211" i="1"/>
  <c r="L211" i="1"/>
  <c r="AE210" i="1"/>
  <c r="W210" i="1"/>
  <c r="P210" i="1"/>
  <c r="O210" i="1"/>
  <c r="L210" i="1"/>
  <c r="AE209" i="1"/>
  <c r="W209" i="1"/>
  <c r="P209" i="1"/>
  <c r="O209" i="1"/>
  <c r="L209" i="1"/>
  <c r="AE208" i="1"/>
  <c r="W208" i="1"/>
  <c r="P208" i="1"/>
  <c r="O208" i="1"/>
  <c r="L208" i="1"/>
  <c r="AE207" i="1"/>
  <c r="W207" i="1"/>
  <c r="P207" i="1"/>
  <c r="O207" i="1"/>
  <c r="L207" i="1"/>
  <c r="AE206" i="1"/>
  <c r="W206" i="1"/>
  <c r="P206" i="1"/>
  <c r="O206" i="1"/>
  <c r="L206" i="1"/>
  <c r="AE205" i="1"/>
  <c r="W205" i="1"/>
  <c r="P205" i="1"/>
  <c r="O205" i="1"/>
  <c r="L205" i="1"/>
  <c r="AE204" i="1"/>
  <c r="W204" i="1"/>
  <c r="P204" i="1"/>
  <c r="O204" i="1"/>
  <c r="L204" i="1"/>
  <c r="AE203" i="1"/>
  <c r="W203" i="1"/>
  <c r="P203" i="1"/>
  <c r="O203" i="1"/>
  <c r="L203" i="1"/>
  <c r="AE202" i="1"/>
  <c r="W202" i="1"/>
  <c r="P202" i="1"/>
  <c r="O202" i="1"/>
  <c r="L202" i="1"/>
  <c r="AE201" i="1"/>
  <c r="W201" i="1"/>
  <c r="P201" i="1"/>
  <c r="O201" i="1"/>
  <c r="L201" i="1"/>
  <c r="AE200" i="1"/>
  <c r="W200" i="1"/>
  <c r="P200" i="1"/>
  <c r="O200" i="1"/>
  <c r="L200" i="1"/>
  <c r="AE199" i="1"/>
  <c r="W199" i="1"/>
  <c r="P199" i="1"/>
  <c r="O199" i="1"/>
  <c r="L199" i="1"/>
  <c r="AE198" i="1"/>
  <c r="W198" i="1"/>
  <c r="P198" i="1"/>
  <c r="O198" i="1"/>
  <c r="L198" i="1"/>
  <c r="AE197" i="1"/>
  <c r="W197" i="1"/>
  <c r="P197" i="1"/>
  <c r="O197" i="1"/>
  <c r="L197" i="1"/>
  <c r="AE196" i="1"/>
  <c r="W196" i="1"/>
  <c r="P196" i="1"/>
  <c r="O196" i="1"/>
  <c r="L196" i="1"/>
  <c r="AE195" i="1"/>
  <c r="W195" i="1"/>
  <c r="P195" i="1"/>
  <c r="O195" i="1"/>
  <c r="L195" i="1"/>
  <c r="AE194" i="1"/>
  <c r="W194" i="1"/>
  <c r="P194" i="1"/>
  <c r="O194" i="1"/>
  <c r="L194" i="1"/>
  <c r="AE193" i="1"/>
  <c r="W193" i="1"/>
  <c r="P193" i="1"/>
  <c r="O193" i="1"/>
  <c r="L193" i="1"/>
  <c r="AE192" i="1"/>
  <c r="W192" i="1"/>
  <c r="P192" i="1"/>
  <c r="O192" i="1"/>
  <c r="L192" i="1"/>
  <c r="AE191" i="1"/>
  <c r="W191" i="1"/>
  <c r="P191" i="1"/>
  <c r="O191" i="1"/>
  <c r="L191" i="1"/>
  <c r="AE190" i="1"/>
  <c r="W190" i="1"/>
  <c r="P190" i="1"/>
  <c r="O190" i="1"/>
  <c r="L190" i="1"/>
  <c r="AE189" i="1"/>
  <c r="W189" i="1"/>
  <c r="P189" i="1"/>
  <c r="O189" i="1"/>
  <c r="L189" i="1"/>
  <c r="AE188" i="1"/>
  <c r="W188" i="1"/>
  <c r="P188" i="1"/>
  <c r="O188" i="1"/>
  <c r="L188" i="1"/>
  <c r="AE187" i="1"/>
  <c r="W187" i="1"/>
  <c r="P187" i="1"/>
  <c r="O187" i="1"/>
  <c r="L187" i="1"/>
  <c r="AE186" i="1"/>
  <c r="W186" i="1"/>
  <c r="P186" i="1"/>
  <c r="O186" i="1"/>
  <c r="L186" i="1"/>
  <c r="AE185" i="1"/>
  <c r="W185" i="1"/>
  <c r="P185" i="1"/>
  <c r="O185" i="1"/>
  <c r="L185" i="1"/>
  <c r="AE184" i="1"/>
  <c r="W184" i="1"/>
  <c r="P184" i="1"/>
  <c r="O184" i="1"/>
  <c r="L184" i="1"/>
  <c r="AE183" i="1"/>
  <c r="W183" i="1"/>
  <c r="P183" i="1"/>
  <c r="O183" i="1"/>
  <c r="L183" i="1"/>
  <c r="AE182" i="1"/>
  <c r="W182" i="1"/>
  <c r="P182" i="1"/>
  <c r="O182" i="1"/>
  <c r="L182" i="1"/>
  <c r="AE181" i="1"/>
  <c r="W181" i="1"/>
  <c r="P181" i="1"/>
  <c r="O181" i="1"/>
  <c r="L181" i="1"/>
  <c r="AE180" i="1"/>
  <c r="W180" i="1"/>
  <c r="P180" i="1"/>
  <c r="O180" i="1"/>
  <c r="L180" i="1"/>
  <c r="AE179" i="1"/>
  <c r="W179" i="1"/>
  <c r="P179" i="1"/>
  <c r="O179" i="1"/>
  <c r="L179" i="1"/>
  <c r="AE178" i="1"/>
  <c r="W178" i="1"/>
  <c r="P178" i="1"/>
  <c r="O178" i="1"/>
  <c r="L178" i="1"/>
  <c r="AE177" i="1"/>
  <c r="W177" i="1"/>
  <c r="P177" i="1"/>
  <c r="O177" i="1"/>
  <c r="L177" i="1"/>
  <c r="AE176" i="1"/>
  <c r="W176" i="1"/>
  <c r="P176" i="1"/>
  <c r="O176" i="1"/>
  <c r="L176" i="1"/>
  <c r="AE175" i="1"/>
  <c r="W175" i="1"/>
  <c r="P175" i="1"/>
  <c r="O175" i="1"/>
  <c r="L175" i="1"/>
  <c r="AE174" i="1"/>
  <c r="W174" i="1"/>
  <c r="P174" i="1"/>
  <c r="O174" i="1"/>
  <c r="L174" i="1"/>
  <c r="AE173" i="1"/>
  <c r="W173" i="1"/>
  <c r="P173" i="1"/>
  <c r="O173" i="1"/>
  <c r="L173" i="1"/>
  <c r="AE172" i="1"/>
  <c r="W172" i="1"/>
  <c r="P172" i="1"/>
  <c r="O172" i="1"/>
  <c r="L172" i="1"/>
  <c r="AE171" i="1"/>
  <c r="W171" i="1"/>
  <c r="P171" i="1"/>
  <c r="O171" i="1"/>
  <c r="L171" i="1"/>
  <c r="AE170" i="1"/>
  <c r="W170" i="1"/>
  <c r="P170" i="1"/>
  <c r="O170" i="1"/>
  <c r="L170" i="1"/>
  <c r="AE169" i="1"/>
  <c r="W169" i="1"/>
  <c r="P169" i="1"/>
  <c r="O169" i="1"/>
  <c r="L169" i="1"/>
  <c r="AE168" i="1"/>
  <c r="W168" i="1"/>
  <c r="P168" i="1"/>
  <c r="O168" i="1"/>
  <c r="L168" i="1"/>
  <c r="AE167" i="1"/>
  <c r="W167" i="1"/>
  <c r="P167" i="1"/>
  <c r="O167" i="1"/>
  <c r="L167" i="1"/>
  <c r="AE166" i="1"/>
  <c r="W166" i="1"/>
  <c r="P166" i="1"/>
  <c r="O166" i="1"/>
  <c r="L166" i="1"/>
  <c r="AE165" i="1"/>
  <c r="W165" i="1"/>
  <c r="P165" i="1"/>
  <c r="O165" i="1"/>
  <c r="L165" i="1"/>
  <c r="AE164" i="1"/>
  <c r="W164" i="1"/>
  <c r="P164" i="1"/>
  <c r="O164" i="1"/>
  <c r="L164" i="1"/>
  <c r="AE163" i="1"/>
  <c r="W163" i="1"/>
  <c r="P163" i="1"/>
  <c r="O163" i="1"/>
  <c r="L163" i="1"/>
  <c r="AE162" i="1"/>
  <c r="W162" i="1"/>
  <c r="P162" i="1"/>
  <c r="O162" i="1"/>
  <c r="L162" i="1"/>
  <c r="AE161" i="1"/>
  <c r="W161" i="1"/>
  <c r="P161" i="1"/>
  <c r="O161" i="1"/>
  <c r="L161" i="1"/>
  <c r="AE160" i="1"/>
  <c r="W160" i="1"/>
  <c r="P160" i="1"/>
  <c r="O160" i="1"/>
  <c r="L160" i="1"/>
  <c r="AE159" i="1"/>
  <c r="W159" i="1"/>
  <c r="P159" i="1"/>
  <c r="O159" i="1"/>
  <c r="L159" i="1"/>
  <c r="AE158" i="1"/>
  <c r="W158" i="1"/>
  <c r="P158" i="1"/>
  <c r="O158" i="1"/>
  <c r="L158" i="1"/>
  <c r="AE157" i="1"/>
  <c r="W157" i="1"/>
  <c r="P157" i="1"/>
  <c r="O157" i="1"/>
  <c r="L157" i="1"/>
  <c r="AE156" i="1"/>
  <c r="W156" i="1"/>
  <c r="P156" i="1"/>
  <c r="O156" i="1"/>
  <c r="L156" i="1"/>
  <c r="AE155" i="1"/>
  <c r="W155" i="1"/>
  <c r="P155" i="1"/>
  <c r="O155" i="1"/>
  <c r="L155" i="1"/>
  <c r="AE154" i="1"/>
  <c r="W154" i="1"/>
  <c r="P154" i="1"/>
  <c r="O154" i="1"/>
  <c r="L154" i="1"/>
  <c r="AE153" i="1"/>
  <c r="W153" i="1"/>
  <c r="P153" i="1"/>
  <c r="O153" i="1"/>
  <c r="L153" i="1"/>
  <c r="AE152" i="1"/>
  <c r="W152" i="1"/>
  <c r="P152" i="1"/>
  <c r="O152" i="1"/>
  <c r="L152" i="1"/>
  <c r="AE151" i="1"/>
  <c r="W151" i="1"/>
  <c r="P151" i="1"/>
  <c r="O151" i="1"/>
  <c r="L151" i="1"/>
  <c r="AE150" i="1"/>
  <c r="W150" i="1"/>
  <c r="P150" i="1"/>
  <c r="O150" i="1"/>
  <c r="L150" i="1"/>
  <c r="AE149" i="1"/>
  <c r="W149" i="1"/>
  <c r="P149" i="1"/>
  <c r="O149" i="1"/>
  <c r="L149" i="1"/>
  <c r="AE148" i="1"/>
  <c r="W148" i="1"/>
  <c r="P148" i="1"/>
  <c r="O148" i="1"/>
  <c r="L148" i="1"/>
  <c r="AE147" i="1"/>
  <c r="W147" i="1"/>
  <c r="P147" i="1"/>
  <c r="O147" i="1"/>
  <c r="L147" i="1"/>
  <c r="AE146" i="1"/>
  <c r="W146" i="1"/>
  <c r="P146" i="1"/>
  <c r="O146" i="1"/>
  <c r="L146" i="1"/>
  <c r="AE145" i="1"/>
  <c r="W145" i="1"/>
  <c r="P145" i="1"/>
  <c r="O145" i="1"/>
  <c r="L145" i="1"/>
  <c r="AE144" i="1"/>
  <c r="W144" i="1"/>
  <c r="P144" i="1"/>
  <c r="O144" i="1"/>
  <c r="L144" i="1"/>
  <c r="AE143" i="1"/>
  <c r="W143" i="1"/>
  <c r="P143" i="1"/>
  <c r="O143" i="1"/>
  <c r="L143" i="1"/>
  <c r="AE142" i="1"/>
  <c r="W142" i="1"/>
  <c r="P142" i="1"/>
  <c r="O142" i="1"/>
  <c r="L142" i="1"/>
  <c r="AE141" i="1"/>
  <c r="W141" i="1"/>
  <c r="P141" i="1"/>
  <c r="O141" i="1"/>
  <c r="L141" i="1"/>
  <c r="AE140" i="1"/>
  <c r="W140" i="1"/>
  <c r="P140" i="1"/>
  <c r="O140" i="1"/>
  <c r="L140" i="1"/>
  <c r="AE139" i="1"/>
  <c r="W139" i="1"/>
  <c r="P139" i="1"/>
  <c r="O139" i="1"/>
  <c r="L139" i="1"/>
  <c r="AE138" i="1"/>
  <c r="W138" i="1"/>
  <c r="P138" i="1"/>
  <c r="O138" i="1"/>
  <c r="L138" i="1"/>
  <c r="AE137" i="1"/>
  <c r="W137" i="1"/>
  <c r="P137" i="1"/>
  <c r="O137" i="1"/>
  <c r="L137" i="1"/>
  <c r="AE136" i="1"/>
  <c r="W136" i="1"/>
  <c r="P136" i="1"/>
  <c r="O136" i="1"/>
  <c r="L136" i="1"/>
  <c r="AE135" i="1"/>
  <c r="W135" i="1"/>
  <c r="P135" i="1"/>
  <c r="O135" i="1"/>
  <c r="L135" i="1"/>
  <c r="AE134" i="1"/>
  <c r="W134" i="1"/>
  <c r="P134" i="1"/>
  <c r="O134" i="1"/>
  <c r="L134" i="1"/>
  <c r="AE133" i="1"/>
  <c r="W133" i="1"/>
  <c r="P133" i="1"/>
  <c r="O133" i="1"/>
  <c r="L133" i="1"/>
  <c r="AE132" i="1"/>
  <c r="W132" i="1"/>
  <c r="P132" i="1"/>
  <c r="O132" i="1"/>
  <c r="L132" i="1"/>
  <c r="AE131" i="1"/>
  <c r="W131" i="1"/>
  <c r="P131" i="1"/>
  <c r="O131" i="1"/>
  <c r="L131" i="1"/>
  <c r="AE130" i="1"/>
  <c r="W130" i="1"/>
  <c r="P130" i="1"/>
  <c r="O130" i="1"/>
  <c r="L130" i="1"/>
  <c r="AE129" i="1"/>
  <c r="W129" i="1"/>
  <c r="P129" i="1"/>
  <c r="O129" i="1"/>
  <c r="L129" i="1"/>
  <c r="AE128" i="1"/>
  <c r="W128" i="1"/>
  <c r="P128" i="1"/>
  <c r="O128" i="1"/>
  <c r="L128" i="1"/>
  <c r="AE127" i="1"/>
  <c r="W127" i="1"/>
  <c r="P127" i="1"/>
  <c r="O127" i="1"/>
  <c r="L127" i="1"/>
  <c r="AE126" i="1"/>
  <c r="W126" i="1"/>
  <c r="P126" i="1"/>
  <c r="O126" i="1"/>
  <c r="L126" i="1"/>
  <c r="AE125" i="1"/>
  <c r="W125" i="1"/>
  <c r="P125" i="1"/>
  <c r="O125" i="1"/>
  <c r="L125" i="1"/>
  <c r="AE124" i="1"/>
  <c r="W124" i="1"/>
  <c r="P124" i="1"/>
  <c r="O124" i="1"/>
  <c r="L124" i="1"/>
  <c r="AE123" i="1"/>
  <c r="W123" i="1"/>
  <c r="P123" i="1"/>
  <c r="O123" i="1"/>
  <c r="L123" i="1"/>
  <c r="AE122" i="1"/>
  <c r="W122" i="1"/>
  <c r="P122" i="1"/>
  <c r="O122" i="1"/>
  <c r="L122" i="1"/>
  <c r="AE121" i="1"/>
  <c r="W121" i="1"/>
  <c r="P121" i="1"/>
  <c r="O121" i="1"/>
  <c r="L121" i="1"/>
  <c r="AE120" i="1"/>
  <c r="W120" i="1"/>
  <c r="P120" i="1"/>
  <c r="O120" i="1"/>
  <c r="L120" i="1"/>
  <c r="AE119" i="1"/>
  <c r="W119" i="1"/>
  <c r="P119" i="1"/>
  <c r="O119" i="1"/>
  <c r="L119" i="1"/>
  <c r="AE118" i="1"/>
  <c r="W118" i="1"/>
  <c r="P118" i="1"/>
  <c r="O118" i="1"/>
  <c r="L118" i="1"/>
  <c r="AE117" i="1"/>
  <c r="W117" i="1"/>
  <c r="P117" i="1"/>
  <c r="O117" i="1"/>
  <c r="L117" i="1"/>
  <c r="AE116" i="1"/>
  <c r="W116" i="1"/>
  <c r="P116" i="1"/>
  <c r="O116" i="1"/>
  <c r="L116" i="1"/>
  <c r="AE115" i="1"/>
  <c r="W115" i="1"/>
  <c r="P115" i="1"/>
  <c r="O115" i="1"/>
  <c r="L115" i="1"/>
  <c r="AE114" i="1"/>
  <c r="W114" i="1"/>
  <c r="P114" i="1"/>
  <c r="O114" i="1"/>
  <c r="L114" i="1"/>
  <c r="AE113" i="1"/>
  <c r="W113" i="1"/>
  <c r="P113" i="1"/>
  <c r="O113" i="1"/>
  <c r="L113" i="1"/>
  <c r="AE112" i="1"/>
  <c r="W112" i="1"/>
  <c r="P112" i="1"/>
  <c r="O112" i="1"/>
  <c r="L112" i="1"/>
  <c r="AE111" i="1"/>
  <c r="W111" i="1"/>
  <c r="P111" i="1"/>
  <c r="O111" i="1"/>
  <c r="L111" i="1"/>
  <c r="AE110" i="1"/>
  <c r="W110" i="1"/>
  <c r="P110" i="1"/>
  <c r="O110" i="1"/>
  <c r="L110" i="1"/>
  <c r="AE109" i="1"/>
  <c r="W109" i="1"/>
  <c r="P109" i="1"/>
  <c r="O109" i="1"/>
  <c r="L109" i="1"/>
  <c r="AE108" i="1"/>
  <c r="W108" i="1"/>
  <c r="P108" i="1"/>
  <c r="O108" i="1"/>
  <c r="L108" i="1"/>
  <c r="AE107" i="1"/>
  <c r="W107" i="1"/>
  <c r="P107" i="1"/>
  <c r="O107" i="1"/>
  <c r="L107" i="1"/>
  <c r="AE106" i="1"/>
  <c r="W106" i="1"/>
  <c r="P106" i="1"/>
  <c r="O106" i="1"/>
  <c r="L106" i="1"/>
  <c r="AE105" i="1"/>
  <c r="W105" i="1"/>
  <c r="P105" i="1"/>
  <c r="O105" i="1"/>
  <c r="L105" i="1"/>
  <c r="AE104" i="1"/>
  <c r="W104" i="1"/>
  <c r="P104" i="1"/>
  <c r="O104" i="1"/>
  <c r="L104" i="1"/>
  <c r="AE103" i="1"/>
  <c r="W103" i="1"/>
  <c r="P103" i="1"/>
  <c r="O103" i="1"/>
  <c r="L103" i="1"/>
  <c r="AE102" i="1"/>
  <c r="W102" i="1"/>
  <c r="P102" i="1"/>
  <c r="O102" i="1"/>
  <c r="L102" i="1"/>
  <c r="AE101" i="1"/>
  <c r="W101" i="1"/>
  <c r="P101" i="1"/>
  <c r="O101" i="1"/>
  <c r="L101" i="1"/>
  <c r="AE100" i="1"/>
  <c r="W100" i="1"/>
  <c r="P100" i="1"/>
  <c r="O100" i="1"/>
  <c r="L100" i="1"/>
  <c r="AE99" i="1"/>
  <c r="W99" i="1"/>
  <c r="P99" i="1"/>
  <c r="O99" i="1"/>
  <c r="L99" i="1"/>
  <c r="AE98" i="1"/>
  <c r="W98" i="1"/>
  <c r="P98" i="1"/>
  <c r="O98" i="1"/>
  <c r="L98" i="1"/>
  <c r="AE97" i="1"/>
  <c r="W97" i="1"/>
  <c r="P97" i="1"/>
  <c r="O97" i="1"/>
  <c r="L97" i="1"/>
  <c r="AE96" i="1"/>
  <c r="W96" i="1"/>
  <c r="P96" i="1"/>
  <c r="O96" i="1"/>
  <c r="L96" i="1"/>
  <c r="AE95" i="1"/>
  <c r="W95" i="1"/>
  <c r="P95" i="1"/>
  <c r="O95" i="1"/>
  <c r="L95" i="1"/>
  <c r="AE94" i="1"/>
  <c r="W94" i="1"/>
  <c r="P94" i="1"/>
  <c r="O94" i="1"/>
  <c r="L94" i="1"/>
  <c r="AE93" i="1"/>
  <c r="W93" i="1"/>
  <c r="P93" i="1"/>
  <c r="O93" i="1"/>
  <c r="L93" i="1"/>
  <c r="AE92" i="1"/>
  <c r="W92" i="1"/>
  <c r="P92" i="1"/>
  <c r="O92" i="1"/>
  <c r="L92" i="1"/>
  <c r="AE91" i="1"/>
  <c r="W91" i="1"/>
  <c r="P91" i="1"/>
  <c r="O91" i="1"/>
  <c r="L91" i="1"/>
  <c r="AE90" i="1"/>
  <c r="W90" i="1"/>
  <c r="P90" i="1"/>
  <c r="O90" i="1"/>
  <c r="L90" i="1"/>
  <c r="AE89" i="1"/>
  <c r="W89" i="1"/>
  <c r="P89" i="1"/>
  <c r="O89" i="1"/>
  <c r="L89" i="1"/>
  <c r="AE88" i="1"/>
  <c r="W88" i="1"/>
  <c r="P88" i="1"/>
  <c r="O88" i="1"/>
  <c r="L88" i="1"/>
  <c r="AE87" i="1"/>
  <c r="W87" i="1"/>
  <c r="P87" i="1"/>
  <c r="O87" i="1"/>
  <c r="L87" i="1"/>
  <c r="AE86" i="1"/>
  <c r="W86" i="1"/>
  <c r="P86" i="1"/>
  <c r="O86" i="1"/>
  <c r="L86" i="1"/>
  <c r="AE85" i="1"/>
  <c r="W85" i="1"/>
  <c r="P85" i="1"/>
  <c r="O85" i="1"/>
  <c r="L85" i="1"/>
  <c r="AE84" i="1"/>
  <c r="W84" i="1"/>
  <c r="P84" i="1"/>
  <c r="O84" i="1"/>
  <c r="L84" i="1"/>
  <c r="AE83" i="1"/>
  <c r="W83" i="1"/>
  <c r="P83" i="1"/>
  <c r="O83" i="1"/>
  <c r="L83" i="1"/>
  <c r="AE82" i="1"/>
  <c r="W82" i="1"/>
  <c r="P82" i="1"/>
  <c r="O82" i="1"/>
  <c r="L82" i="1"/>
  <c r="AE81" i="1"/>
  <c r="W81" i="1"/>
  <c r="P81" i="1"/>
  <c r="O81" i="1"/>
  <c r="L81" i="1"/>
  <c r="AE80" i="1"/>
  <c r="W80" i="1"/>
  <c r="P80" i="1"/>
  <c r="O80" i="1"/>
  <c r="L80" i="1"/>
  <c r="AE79" i="1"/>
  <c r="W79" i="1"/>
  <c r="P79" i="1"/>
  <c r="O79" i="1"/>
  <c r="L79" i="1"/>
  <c r="AE78" i="1"/>
  <c r="W78" i="1"/>
  <c r="P78" i="1"/>
  <c r="O78" i="1"/>
  <c r="L78" i="1"/>
  <c r="AE77" i="1"/>
  <c r="W77" i="1"/>
  <c r="P77" i="1"/>
  <c r="O77" i="1"/>
  <c r="L77" i="1"/>
  <c r="AE76" i="1"/>
  <c r="W76" i="1"/>
  <c r="P76" i="1"/>
  <c r="O76" i="1"/>
  <c r="L76" i="1"/>
  <c r="AE75" i="1"/>
  <c r="W75" i="1"/>
  <c r="P75" i="1"/>
  <c r="O75" i="1"/>
  <c r="L75" i="1"/>
  <c r="AE74" i="1"/>
  <c r="W74" i="1"/>
  <c r="P74" i="1"/>
  <c r="O74" i="1"/>
  <c r="L74" i="1"/>
  <c r="AE73" i="1"/>
  <c r="W73" i="1"/>
  <c r="P73" i="1"/>
  <c r="O73" i="1"/>
  <c r="L73" i="1"/>
  <c r="AE72" i="1"/>
  <c r="W72" i="1"/>
  <c r="P72" i="1"/>
  <c r="O72" i="1"/>
  <c r="L72" i="1"/>
  <c r="AE71" i="1"/>
  <c r="W71" i="1"/>
  <c r="P71" i="1"/>
  <c r="O71" i="1"/>
  <c r="L71" i="1"/>
  <c r="AE70" i="1"/>
  <c r="W70" i="1"/>
  <c r="P70" i="1"/>
  <c r="O70" i="1"/>
  <c r="L70" i="1"/>
  <c r="AE69" i="1"/>
  <c r="W69" i="1"/>
  <c r="P69" i="1"/>
  <c r="O69" i="1"/>
  <c r="L69" i="1"/>
  <c r="AE68" i="1"/>
  <c r="W68" i="1"/>
  <c r="P68" i="1"/>
  <c r="O68" i="1"/>
  <c r="L68" i="1"/>
  <c r="AE67" i="1"/>
  <c r="W67" i="1"/>
  <c r="P67" i="1"/>
  <c r="O67" i="1"/>
  <c r="L67" i="1"/>
  <c r="AE66" i="1"/>
  <c r="W66" i="1"/>
  <c r="P66" i="1"/>
  <c r="O66" i="1"/>
  <c r="L66" i="1"/>
  <c r="AE65" i="1"/>
  <c r="W65" i="1"/>
  <c r="P65" i="1"/>
  <c r="O65" i="1"/>
  <c r="L65" i="1"/>
  <c r="AE64" i="1"/>
  <c r="W64" i="1"/>
  <c r="P64" i="1"/>
  <c r="O64" i="1"/>
  <c r="L64" i="1"/>
  <c r="AE63" i="1"/>
  <c r="W63" i="1"/>
  <c r="P63" i="1"/>
  <c r="O63" i="1"/>
  <c r="L63" i="1"/>
  <c r="AE62" i="1"/>
  <c r="W62" i="1"/>
  <c r="P62" i="1"/>
  <c r="O62" i="1"/>
  <c r="L62" i="1"/>
  <c r="AE61" i="1"/>
  <c r="W61" i="1"/>
  <c r="P61" i="1"/>
  <c r="O61" i="1"/>
  <c r="L61" i="1"/>
  <c r="AE60" i="1"/>
  <c r="W60" i="1"/>
  <c r="P60" i="1"/>
  <c r="O60" i="1"/>
  <c r="L60" i="1"/>
  <c r="AE59" i="1"/>
  <c r="W59" i="1"/>
  <c r="P59" i="1"/>
  <c r="O59" i="1"/>
  <c r="L59" i="1"/>
  <c r="AE58" i="1"/>
  <c r="W58" i="1"/>
  <c r="P58" i="1"/>
  <c r="O58" i="1"/>
  <c r="L58" i="1"/>
  <c r="AE57" i="1"/>
  <c r="W57" i="1"/>
  <c r="P57" i="1"/>
  <c r="O57" i="1"/>
  <c r="L57" i="1"/>
  <c r="AE56" i="1"/>
  <c r="W56" i="1"/>
  <c r="P56" i="1"/>
  <c r="O56" i="1"/>
  <c r="L56" i="1"/>
  <c r="AE55" i="1"/>
  <c r="W55" i="1"/>
  <c r="P55" i="1"/>
  <c r="O55" i="1"/>
  <c r="L55" i="1"/>
  <c r="AE54" i="1"/>
  <c r="W54" i="1"/>
  <c r="P54" i="1"/>
  <c r="O54" i="1"/>
  <c r="L54" i="1"/>
  <c r="AE53" i="1"/>
  <c r="W53" i="1"/>
  <c r="P53" i="1"/>
  <c r="O53" i="1"/>
  <c r="L53" i="1"/>
  <c r="AE52" i="1"/>
  <c r="W52" i="1"/>
  <c r="P52" i="1"/>
  <c r="O52" i="1"/>
  <c r="L52" i="1"/>
  <c r="AE51" i="1"/>
  <c r="W51" i="1"/>
  <c r="P51" i="1"/>
  <c r="O51" i="1"/>
  <c r="L51" i="1"/>
  <c r="AE50" i="1"/>
  <c r="W50" i="1"/>
  <c r="P50" i="1"/>
  <c r="O50" i="1"/>
  <c r="L50" i="1"/>
  <c r="AE49" i="1"/>
  <c r="W49" i="1"/>
  <c r="P49" i="1"/>
  <c r="O49" i="1"/>
  <c r="L49" i="1"/>
  <c r="AE48" i="1"/>
  <c r="W48" i="1"/>
  <c r="P48" i="1"/>
  <c r="O48" i="1"/>
  <c r="L48" i="1"/>
  <c r="AE47" i="1"/>
  <c r="W47" i="1"/>
  <c r="P47" i="1"/>
  <c r="O47" i="1"/>
  <c r="L47" i="1"/>
  <c r="AE46" i="1"/>
  <c r="W46" i="1"/>
  <c r="P46" i="1"/>
  <c r="O46" i="1"/>
  <c r="L46" i="1"/>
  <c r="AE45" i="1"/>
  <c r="W45" i="1"/>
  <c r="P45" i="1"/>
  <c r="O45" i="1"/>
  <c r="L45" i="1"/>
  <c r="AE44" i="1"/>
  <c r="W44" i="1"/>
  <c r="P44" i="1"/>
  <c r="O44" i="1"/>
  <c r="L44" i="1"/>
  <c r="AE43" i="1"/>
  <c r="W43" i="1"/>
  <c r="P43" i="1"/>
  <c r="O43" i="1"/>
  <c r="L43" i="1"/>
  <c r="AE42" i="1"/>
  <c r="W42" i="1"/>
  <c r="P42" i="1"/>
  <c r="O42" i="1"/>
  <c r="L42" i="1"/>
  <c r="AE41" i="1"/>
  <c r="W41" i="1"/>
  <c r="P41" i="1"/>
  <c r="O41" i="1"/>
  <c r="L41" i="1"/>
  <c r="AE40" i="1"/>
  <c r="W40" i="1"/>
  <c r="P40" i="1"/>
  <c r="O40" i="1"/>
  <c r="L40" i="1"/>
  <c r="AE39" i="1"/>
  <c r="W39" i="1"/>
  <c r="P39" i="1"/>
  <c r="O39" i="1"/>
  <c r="L39" i="1"/>
  <c r="AE38" i="1"/>
  <c r="W38" i="1"/>
  <c r="P38" i="1"/>
  <c r="O38" i="1"/>
  <c r="L38" i="1"/>
  <c r="AE37" i="1"/>
  <c r="W37" i="1"/>
  <c r="P37" i="1"/>
  <c r="O37" i="1"/>
  <c r="L37" i="1"/>
  <c r="AE36" i="1"/>
  <c r="W36" i="1"/>
  <c r="P36" i="1"/>
  <c r="O36" i="1"/>
  <c r="L36" i="1"/>
  <c r="AE35" i="1"/>
  <c r="W35" i="1"/>
  <c r="P35" i="1"/>
  <c r="O35" i="1"/>
  <c r="L35" i="1"/>
  <c r="AE34" i="1"/>
  <c r="W34" i="1"/>
  <c r="P34" i="1"/>
  <c r="O34" i="1"/>
  <c r="L34" i="1"/>
  <c r="AE33" i="1"/>
  <c r="W33" i="1"/>
  <c r="P33" i="1"/>
  <c r="O33" i="1"/>
  <c r="L33" i="1"/>
  <c r="AE32" i="1"/>
  <c r="W32" i="1"/>
  <c r="P32" i="1"/>
  <c r="O32" i="1"/>
  <c r="L32" i="1"/>
  <c r="AE31" i="1"/>
  <c r="W31" i="1"/>
  <c r="P31" i="1"/>
  <c r="O31" i="1"/>
  <c r="L31" i="1"/>
  <c r="AE30" i="1"/>
  <c r="W30" i="1"/>
  <c r="P30" i="1"/>
  <c r="O30" i="1"/>
  <c r="L30" i="1"/>
  <c r="AE29" i="1"/>
  <c r="W29" i="1"/>
  <c r="P29" i="1"/>
  <c r="O29" i="1"/>
  <c r="L29" i="1"/>
  <c r="AE28" i="1"/>
  <c r="W28" i="1"/>
  <c r="P28" i="1"/>
  <c r="O28" i="1"/>
  <c r="L28" i="1"/>
  <c r="AE27" i="1"/>
  <c r="W27" i="1"/>
  <c r="P27" i="1"/>
  <c r="O27" i="1"/>
  <c r="L27" i="1"/>
  <c r="AE26" i="1"/>
  <c r="W26" i="1"/>
  <c r="P26" i="1"/>
  <c r="O26" i="1"/>
  <c r="L26" i="1"/>
  <c r="AE25" i="1"/>
  <c r="W25" i="1"/>
  <c r="P25" i="1"/>
  <c r="O25" i="1"/>
  <c r="L25" i="1"/>
  <c r="AE24" i="1"/>
  <c r="W24" i="1"/>
  <c r="P24" i="1"/>
  <c r="O24" i="1"/>
  <c r="L24" i="1"/>
  <c r="AE23" i="1"/>
  <c r="W23" i="1"/>
  <c r="P23" i="1"/>
  <c r="O23" i="1"/>
  <c r="L23" i="1"/>
  <c r="AE22" i="1"/>
  <c r="W22" i="1"/>
  <c r="P22" i="1"/>
  <c r="O22" i="1"/>
  <c r="L22" i="1"/>
  <c r="AE21" i="1"/>
  <c r="W21" i="1"/>
  <c r="P21" i="1"/>
  <c r="O21" i="1"/>
  <c r="L21" i="1"/>
  <c r="AE20" i="1"/>
  <c r="W20" i="1"/>
  <c r="P20" i="1"/>
  <c r="O20" i="1"/>
  <c r="L20" i="1"/>
  <c r="AE19" i="1"/>
  <c r="W19" i="1"/>
  <c r="P19" i="1"/>
  <c r="O19" i="1"/>
  <c r="L19" i="1"/>
  <c r="AE18" i="1"/>
  <c r="W18" i="1"/>
  <c r="P18" i="1"/>
  <c r="O18" i="1"/>
  <c r="L18" i="1"/>
  <c r="AE17" i="1"/>
  <c r="W17" i="1"/>
  <c r="P17" i="1"/>
  <c r="O17" i="1"/>
  <c r="L17" i="1"/>
  <c r="AE16" i="1"/>
  <c r="W16" i="1"/>
  <c r="P16" i="1"/>
  <c r="O16" i="1"/>
  <c r="L16" i="1"/>
  <c r="AE15" i="1"/>
  <c r="W15" i="1"/>
  <c r="P15" i="1"/>
  <c r="O15" i="1"/>
  <c r="L15" i="1"/>
  <c r="AE14" i="1"/>
  <c r="W14" i="1"/>
  <c r="P14" i="1"/>
  <c r="O14" i="1"/>
  <c r="L14" i="1"/>
  <c r="AE13" i="1"/>
  <c r="W13" i="1"/>
  <c r="P13" i="1"/>
  <c r="O13" i="1"/>
  <c r="L13" i="1"/>
  <c r="AE12" i="1"/>
  <c r="W12" i="1"/>
  <c r="P12" i="1"/>
  <c r="O12" i="1"/>
  <c r="L12" i="1"/>
  <c r="AE11" i="1"/>
  <c r="W11" i="1"/>
  <c r="P11" i="1"/>
  <c r="O11" i="1"/>
  <c r="L11" i="1"/>
  <c r="AE10" i="1"/>
  <c r="W10" i="1"/>
  <c r="P10" i="1"/>
  <c r="O10" i="1"/>
  <c r="L10" i="1"/>
  <c r="AE9" i="1"/>
  <c r="W9" i="1"/>
  <c r="P9" i="1"/>
  <c r="O9" i="1"/>
  <c r="L9" i="1"/>
  <c r="AE8" i="1"/>
  <c r="W8" i="1"/>
  <c r="P8" i="1"/>
  <c r="O8" i="1"/>
  <c r="L8" i="1"/>
  <c r="AE7" i="1"/>
  <c r="W7" i="1"/>
  <c r="P7" i="1"/>
  <c r="O7" i="1"/>
  <c r="L7" i="1"/>
  <c r="AE6" i="1"/>
  <c r="W6" i="1"/>
  <c r="P6" i="1"/>
  <c r="O6" i="1"/>
  <c r="L6" i="1"/>
  <c r="AE5" i="1"/>
  <c r="W5" i="1"/>
  <c r="P5" i="1"/>
  <c r="O5" i="1"/>
  <c r="L5" i="1"/>
  <c r="AE4" i="1"/>
  <c r="W4" i="1"/>
  <c r="P4" i="1"/>
  <c r="O4" i="1"/>
  <c r="L4" i="1"/>
  <c r="AE3" i="1"/>
  <c r="W3" i="1"/>
  <c r="P3" i="1"/>
  <c r="O3" i="1"/>
  <c r="L3" i="1"/>
  <c r="AE2" i="1"/>
  <c r="W2" i="1"/>
  <c r="P2" i="1"/>
  <c r="O2" i="1"/>
  <c r="L2" i="1"/>
</calcChain>
</file>

<file path=xl/sharedStrings.xml><?xml version="1.0" encoding="utf-8"?>
<sst xmlns="http://schemas.openxmlformats.org/spreadsheetml/2006/main" count="18590" uniqueCount="3714">
  <si>
    <t>Organization</t>
  </si>
  <si>
    <t>Parent Org</t>
  </si>
  <si>
    <t>Address 1</t>
  </si>
  <si>
    <t>Address 2</t>
  </si>
  <si>
    <t>Address 3</t>
  </si>
  <si>
    <t>City</t>
  </si>
  <si>
    <t>State</t>
  </si>
  <si>
    <t>Zip</t>
  </si>
  <si>
    <t>County</t>
  </si>
  <si>
    <t>CAHF Chapter</t>
  </si>
  <si>
    <t>Cong District</t>
  </si>
  <si>
    <t>Cong Representative</t>
  </si>
  <si>
    <t>Cong Last</t>
  </si>
  <si>
    <t>Cong First</t>
  </si>
  <si>
    <t>Cong Phone</t>
  </si>
  <si>
    <t>Cong website</t>
  </si>
  <si>
    <t>Assembly District</t>
  </si>
  <si>
    <t>Assemblymember Last Name</t>
  </si>
  <si>
    <t>Assemblymember First Name</t>
  </si>
  <si>
    <t>Assemblymember Email</t>
  </si>
  <si>
    <t>Assemblymember Phone (Capitol)</t>
  </si>
  <si>
    <t>Assemblymember Phone (District)</t>
  </si>
  <si>
    <t>Assembly Website</t>
  </si>
  <si>
    <t>Senate District</t>
  </si>
  <si>
    <t>Senator First Name</t>
  </si>
  <si>
    <t>Senator Last Name</t>
  </si>
  <si>
    <t>Senator Email</t>
  </si>
  <si>
    <t>Senator Phone (Capitol)</t>
  </si>
  <si>
    <t>Senator Phone (District)</t>
  </si>
  <si>
    <t>Senate Website</t>
  </si>
  <si>
    <t>ACC Care Ctr</t>
  </si>
  <si>
    <t>ACC Senior Svcs</t>
  </si>
  <si>
    <t>7801 Rush River Dr</t>
  </si>
  <si>
    <t>Sacramento</t>
  </si>
  <si>
    <t>CA</t>
  </si>
  <si>
    <t>95831-4602</t>
  </si>
  <si>
    <t>SAC</t>
  </si>
  <si>
    <t>SAC23</t>
  </si>
  <si>
    <t>Matsui</t>
  </si>
  <si>
    <t xml:space="preserve"> Doris</t>
  </si>
  <si>
    <t>Nguyen</t>
  </si>
  <si>
    <t>Stephanie</t>
  </si>
  <si>
    <t>stephanie.nguyen@assembly.ca.gov</t>
  </si>
  <si>
    <t>(916) 319-2010</t>
  </si>
  <si>
    <t>(916) 670-7888</t>
  </si>
  <si>
    <t>https://a10.asmdc.org</t>
  </si>
  <si>
    <t>Ashby</t>
  </si>
  <si>
    <t>Angelique</t>
  </si>
  <si>
    <t>senator.ashby@senate.ca.gov</t>
  </si>
  <si>
    <t>(916) 651-4008</t>
  </si>
  <si>
    <t>(916) 319-0309</t>
  </si>
  <si>
    <t>https://sd08.senate.ca.gov</t>
  </si>
  <si>
    <t>Advanced Health Care of Sacramento</t>
  </si>
  <si>
    <t>AHC Health Care of Sacramento LLC</t>
  </si>
  <si>
    <t>1411 Expo Pkwy</t>
  </si>
  <si>
    <t>Bera</t>
  </si>
  <si>
    <t xml:space="preserve"> Ami</t>
  </si>
  <si>
    <t>McCarty</t>
  </si>
  <si>
    <t>Kevin</t>
  </si>
  <si>
    <t>assemblymember.mccarty@assembly.ca.gov</t>
  </si>
  <si>
    <t>(916) 319-2006</t>
  </si>
  <si>
    <t>(916) 324-4676</t>
  </si>
  <si>
    <t>https://a06.asmdc.org</t>
  </si>
  <si>
    <t>Adventist Health - Sonora</t>
  </si>
  <si>
    <t>Adventist Health</t>
  </si>
  <si>
    <t>1000 Greenley Rd</t>
  </si>
  <si>
    <t>Sonora</t>
  </si>
  <si>
    <t>95370-5200</t>
  </si>
  <si>
    <t>TUO</t>
  </si>
  <si>
    <t>PV22</t>
  </si>
  <si>
    <t>McClintock</t>
  </si>
  <si>
    <t xml:space="preserve"> Tom</t>
  </si>
  <si>
    <t>Patterson</t>
  </si>
  <si>
    <t>Jim</t>
  </si>
  <si>
    <t>assemblymember.patterson@assembly.ca.gov</t>
  </si>
  <si>
    <t>(916) 319-2008</t>
  </si>
  <si>
    <t>(559) 446-2029</t>
  </si>
  <si>
    <t>https://ad08.asmrc.org</t>
  </si>
  <si>
    <t>Alvarado-Gil</t>
  </si>
  <si>
    <t>Marie</t>
  </si>
  <si>
    <t>senator.alvarado-gil@senate.ca.gov</t>
  </si>
  <si>
    <t>(916) 651-4004</t>
  </si>
  <si>
    <t>(209) 576-6001</t>
  </si>
  <si>
    <t>https://sd04.senate.ca.gov</t>
  </si>
  <si>
    <t>Alameda Care Ctr</t>
  </si>
  <si>
    <t>Longwood Mgmt Corp</t>
  </si>
  <si>
    <t>925 W Alameda Ave</t>
  </si>
  <si>
    <t>Burbank</t>
  </si>
  <si>
    <t>91506-2801</t>
  </si>
  <si>
    <t>LA</t>
  </si>
  <si>
    <t>SFV45</t>
  </si>
  <si>
    <t>Schiff</t>
  </si>
  <si>
    <t xml:space="preserve"> Adam</t>
  </si>
  <si>
    <t>Friedman</t>
  </si>
  <si>
    <t>Laura</t>
  </si>
  <si>
    <t>assemblymember.friedman@assembly.ca.gov</t>
  </si>
  <si>
    <t>(916) 319-2044</t>
  </si>
  <si>
    <t>(818) 558-3043</t>
  </si>
  <si>
    <t>https://a44.asmdc.org</t>
  </si>
  <si>
    <t>Portantino</t>
  </si>
  <si>
    <t>Anthony</t>
  </si>
  <si>
    <t>senator.portantino@senate.ca.gov</t>
  </si>
  <si>
    <t>(916) 651-4025</t>
  </si>
  <si>
    <t>(818) 409-0400</t>
  </si>
  <si>
    <t>https://sd25.senate.ca.gov</t>
  </si>
  <si>
    <t>Alameda Healthcare &amp; Wellness Ctr</t>
  </si>
  <si>
    <t>CORE Healthcare Ctrs</t>
  </si>
  <si>
    <t>430 Willow St</t>
  </si>
  <si>
    <t>Alameda</t>
  </si>
  <si>
    <t>94501-6130</t>
  </si>
  <si>
    <t>ALA</t>
  </si>
  <si>
    <t>EB11</t>
  </si>
  <si>
    <t>Lee</t>
  </si>
  <si>
    <t xml:space="preserve"> Barbara</t>
  </si>
  <si>
    <t>Bonta</t>
  </si>
  <si>
    <t>Mia</t>
  </si>
  <si>
    <t>assemblymember.mbonta@assembly.ca.gov</t>
  </si>
  <si>
    <t>(916) 319-2018</t>
  </si>
  <si>
    <t>(510) 286-1670</t>
  </si>
  <si>
    <t>https://a18.asmdc.org</t>
  </si>
  <si>
    <t>Skinner</t>
  </si>
  <si>
    <t>Nancy</t>
  </si>
  <si>
    <t>senator.skinner@senate.ca.gov</t>
  </si>
  <si>
    <t>(916) 651-4009</t>
  </si>
  <si>
    <t>(510) 286-1333</t>
  </si>
  <si>
    <t>https://sd09.senate.ca.gov</t>
  </si>
  <si>
    <t>Alamitos Belmont Health &amp; Rehab</t>
  </si>
  <si>
    <t>Ensign</t>
  </si>
  <si>
    <t>3901 E 4th St</t>
  </si>
  <si>
    <t>Long Beach</t>
  </si>
  <si>
    <t>90814-1632</t>
  </si>
  <si>
    <t>LB41</t>
  </si>
  <si>
    <t>Garcia</t>
  </si>
  <si>
    <t xml:space="preserve"> Robert</t>
  </si>
  <si>
    <t>Lowenthal</t>
  </si>
  <si>
    <t>Josh</t>
  </si>
  <si>
    <t>assemblymember.lowenthal@assembly.ca.gov</t>
  </si>
  <si>
    <t>(916) 319-2069</t>
  </si>
  <si>
    <t>(562) 429-0470</t>
  </si>
  <si>
    <t>https://a69.asmdc.org</t>
  </si>
  <si>
    <t>Gonzalez</t>
  </si>
  <si>
    <t>Lena</t>
  </si>
  <si>
    <t>senator.gonzalez@senate.ca.gov</t>
  </si>
  <si>
    <t>(916) 651-4033</t>
  </si>
  <si>
    <t>(562) 256-7921</t>
  </si>
  <si>
    <t>https://sd33.senate.ca.gov</t>
  </si>
  <si>
    <t>Alamitos West Health &amp; Rehab</t>
  </si>
  <si>
    <t>The Goodman Group</t>
  </si>
  <si>
    <t>3902 Katella Ave</t>
  </si>
  <si>
    <t>Los Alamitos</t>
  </si>
  <si>
    <t>90720-3304</t>
  </si>
  <si>
    <t>ORA</t>
  </si>
  <si>
    <t>OC51</t>
  </si>
  <si>
    <t>Steel</t>
  </si>
  <si>
    <t xml:space="preserve"> Michelle</t>
  </si>
  <si>
    <t>Ta</t>
  </si>
  <si>
    <t>Tri</t>
  </si>
  <si>
    <t>assemblymember.ta@assembly.ca.gov</t>
  </si>
  <si>
    <t>(916) 319-2070</t>
  </si>
  <si>
    <t>(714) 379-0970</t>
  </si>
  <si>
    <t>https://ad70.asmrc.org</t>
  </si>
  <si>
    <t>Janet</t>
  </si>
  <si>
    <t>senator.nguyen@senate.ca.gov</t>
  </si>
  <si>
    <t>(916) 651-4036</t>
  </si>
  <si>
    <t>(714) 374-4000</t>
  </si>
  <si>
    <t>https://sr36.senate.ca.gov</t>
  </si>
  <si>
    <t>Alden Terrace Convalescent Hospital</t>
  </si>
  <si>
    <t>1240 S Hoover St</t>
  </si>
  <si>
    <t>Los Angeles</t>
  </si>
  <si>
    <t>90006-3606</t>
  </si>
  <si>
    <t>LA42</t>
  </si>
  <si>
    <t>Gomez</t>
  </si>
  <si>
    <t xml:space="preserve"> Jimmy</t>
  </si>
  <si>
    <t>Santiago</t>
  </si>
  <si>
    <t>Miguel</t>
  </si>
  <si>
    <t>assemblymember.santiago@assembly.ca.gov</t>
  </si>
  <si>
    <t>(916) 319-2054</t>
  </si>
  <si>
    <t>(213) 620-4646</t>
  </si>
  <si>
    <t>https://a54.asmdc.org</t>
  </si>
  <si>
    <t>Durazo</t>
  </si>
  <si>
    <t>Maria Elena</t>
  </si>
  <si>
    <t>senator.durazo@senate.ca.gov</t>
  </si>
  <si>
    <t>(916) 651-4026</t>
  </si>
  <si>
    <t>(213) 483-9300</t>
  </si>
  <si>
    <t>https://sd26.senate.ca.gov</t>
  </si>
  <si>
    <t>Alexandria Care Ctr</t>
  </si>
  <si>
    <t>Genesis Healthcare</t>
  </si>
  <si>
    <t>1515 N Alexandria Ave</t>
  </si>
  <si>
    <t>90027-5203</t>
  </si>
  <si>
    <t>Zbur</t>
  </si>
  <si>
    <t>Rick Chavez</t>
  </si>
  <si>
    <t>assemblymember.zbur@assembly.ca.gov</t>
  </si>
  <si>
    <t>(916) 319-2051</t>
  </si>
  <si>
    <t>(310) 450-0041</t>
  </si>
  <si>
    <t>https://a51.asmdc.org</t>
  </si>
  <si>
    <t>Alhambra Healthcare &amp; Wellness Ctr</t>
  </si>
  <si>
    <t>Brius</t>
  </si>
  <si>
    <t>415 S Garfield Ave</t>
  </si>
  <si>
    <t>Alhambra</t>
  </si>
  <si>
    <t>91801-3838</t>
  </si>
  <si>
    <t>PSG43</t>
  </si>
  <si>
    <t>Chu</t>
  </si>
  <si>
    <t xml:space="preserve"> Judy</t>
  </si>
  <si>
    <t>Fong</t>
  </si>
  <si>
    <t>Mike</t>
  </si>
  <si>
    <t>assemblymember.mikefong@assembly.ca.gov</t>
  </si>
  <si>
    <t>(916) 319-2049</t>
  </si>
  <si>
    <t>(323) 264-4949</t>
  </si>
  <si>
    <t>https://a49.asmdc.org</t>
  </si>
  <si>
    <t>All Saints Healthcare</t>
  </si>
  <si>
    <t>DARBUN Enterprises Inc</t>
  </si>
  <si>
    <t>11810 Saticoy St</t>
  </si>
  <si>
    <t>North Hollywood</t>
  </si>
  <si>
    <t>Cardenas</t>
  </si>
  <si>
    <t xml:space="preserve"> Tony</t>
  </si>
  <si>
    <t>Rivas</t>
  </si>
  <si>
    <t>Luz</t>
  </si>
  <si>
    <t>assemblymember.rivas@assembly.ca.gov</t>
  </si>
  <si>
    <t>(916) 319-2043</t>
  </si>
  <si>
    <t>(818) 504-3911</t>
  </si>
  <si>
    <t>https://a43.asmdc.org</t>
  </si>
  <si>
    <t>Menjivar</t>
  </si>
  <si>
    <t>Caroline</t>
  </si>
  <si>
    <t>senator.menjivar@senate.ca.gov</t>
  </si>
  <si>
    <t>(916) 651-4020</t>
  </si>
  <si>
    <t>(818) 901-5588</t>
  </si>
  <si>
    <t>https://sd20.senate.ca.gov</t>
  </si>
  <si>
    <t>All Saints Subacute &amp; Rehab Ctr</t>
  </si>
  <si>
    <t>Providence Group &amp; Affiliates</t>
  </si>
  <si>
    <t>1652 Mono Ave</t>
  </si>
  <si>
    <t>San Leandro</t>
  </si>
  <si>
    <t>Swalwell</t>
  </si>
  <si>
    <t xml:space="preserve"> Eric</t>
  </si>
  <si>
    <t>Ortega</t>
  </si>
  <si>
    <t>Liz</t>
  </si>
  <si>
    <t>assemblymember.ortega@assembly.ca.gov</t>
  </si>
  <si>
    <t>(916) 319-2020</t>
  </si>
  <si>
    <t>(510) 583-8818</t>
  </si>
  <si>
    <t>https://a20.asmdc.org</t>
  </si>
  <si>
    <t>All Saints Subacute &amp; Rehab Ctr-Maubert South</t>
  </si>
  <si>
    <t>15731 Maubert Ave</t>
  </si>
  <si>
    <t>Almaden Hlth &amp; Rehab Ctr</t>
  </si>
  <si>
    <t>Mariner Health Care Inc</t>
  </si>
  <si>
    <t>2065 Los Gatos Almaden Rd</t>
  </si>
  <si>
    <t>San Jose</t>
  </si>
  <si>
    <t>95124-5417</t>
  </si>
  <si>
    <t>SCL</t>
  </si>
  <si>
    <t>SC15</t>
  </si>
  <si>
    <t>Eshoo</t>
  </si>
  <si>
    <t xml:space="preserve"> Anna</t>
  </si>
  <si>
    <t>Pellerin</t>
  </si>
  <si>
    <t>Gail</t>
  </si>
  <si>
    <t>assemblymember.pellerin@assembly.ca.gov</t>
  </si>
  <si>
    <t>(916) 319-2028</t>
  </si>
  <si>
    <t>(831) 425-1503</t>
  </si>
  <si>
    <t>https://a28.asmdc.org</t>
  </si>
  <si>
    <t>Cortese</t>
  </si>
  <si>
    <t>Dave</t>
  </si>
  <si>
    <t>senator.cortese@senate.ca.gov</t>
  </si>
  <si>
    <t>(916) 651-4015</t>
  </si>
  <si>
    <t>(408) 558-1295</t>
  </si>
  <si>
    <t>https://sd15.senate.ca.gov</t>
  </si>
  <si>
    <t>Almond Vista Healthcare Ctr</t>
  </si>
  <si>
    <t>Kalesta Healthcare Group</t>
  </si>
  <si>
    <t>2030 Evergreen Ave</t>
  </si>
  <si>
    <t>Modesto</t>
  </si>
  <si>
    <t>95350-3785</t>
  </si>
  <si>
    <t>STA</t>
  </si>
  <si>
    <t>Alanis</t>
  </si>
  <si>
    <t>Juan</t>
  </si>
  <si>
    <t>assemblymember.alanis@assembly.ca.gov</t>
  </si>
  <si>
    <t>(916) 319-2022</t>
  </si>
  <si>
    <t>(209) 521-2201</t>
  </si>
  <si>
    <t>https://ad22.asmrc.org</t>
  </si>
  <si>
    <t>Eggman</t>
  </si>
  <si>
    <t>Susan Talamantes</t>
  </si>
  <si>
    <t>senator.talamanteseggman@senate.ca.gov</t>
  </si>
  <si>
    <t>(916) 651-4005</t>
  </si>
  <si>
    <t>(209) 472-9535</t>
  </si>
  <si>
    <t>https://sd05.senate.ca.gov</t>
  </si>
  <si>
    <t>Alta Camarillo Healthcare Ctr</t>
  </si>
  <si>
    <t>Aspen Skilled Healthcare Inc</t>
  </si>
  <si>
    <t>6000 Santa Rosa Rd</t>
  </si>
  <si>
    <t>Camarillo</t>
  </si>
  <si>
    <t>93012-7101</t>
  </si>
  <si>
    <t>VEN</t>
  </si>
  <si>
    <t>CI34</t>
  </si>
  <si>
    <t>Brownley</t>
  </si>
  <si>
    <t xml:space="preserve"> Julia</t>
  </si>
  <si>
    <t>Limón</t>
  </si>
  <si>
    <t>Monique</t>
  </si>
  <si>
    <t>senator.limon@senate.ca.gov</t>
  </si>
  <si>
    <t>(916) 651-4019</t>
  </si>
  <si>
    <t>(805) 965-0862</t>
  </si>
  <si>
    <t>https://sd19.senate.ca.gov</t>
  </si>
  <si>
    <t>Alta Gardens Care Ctr</t>
  </si>
  <si>
    <t>13075 Blackbird St</t>
  </si>
  <si>
    <t>Garden Grove</t>
  </si>
  <si>
    <t>92843-2902</t>
  </si>
  <si>
    <t>Umberg</t>
  </si>
  <si>
    <t>Thomas</t>
  </si>
  <si>
    <t>senator.umberg@senate.ca.gov</t>
  </si>
  <si>
    <t>(916) 651-4034</t>
  </si>
  <si>
    <t>(714) 558-3785</t>
  </si>
  <si>
    <t>https://sd34.senate.ca.gov</t>
  </si>
  <si>
    <t>Alta Vista Healthcare &amp; Wellness Centre</t>
  </si>
  <si>
    <t>9020 Garfield St</t>
  </si>
  <si>
    <t>Riverside</t>
  </si>
  <si>
    <t>92503-3903</t>
  </si>
  <si>
    <t>RIV</t>
  </si>
  <si>
    <t>SBR52</t>
  </si>
  <si>
    <t>Takano</t>
  </si>
  <si>
    <t xml:space="preserve"> Mark</t>
  </si>
  <si>
    <t>Cervantes</t>
  </si>
  <si>
    <t>Sabrina</t>
  </si>
  <si>
    <t>assemblymember.cervantes@assembly.ca.gov</t>
  </si>
  <si>
    <t>(916) 319-2058</t>
  </si>
  <si>
    <t>(951) 371-6860</t>
  </si>
  <si>
    <t>https://a58.asmdc.org</t>
  </si>
  <si>
    <t>Roth</t>
  </si>
  <si>
    <t>Richard</t>
  </si>
  <si>
    <t>senator.roth@senate.ca.gov</t>
  </si>
  <si>
    <t>(916) 651-4031</t>
  </si>
  <si>
    <t>(951) 680-6750</t>
  </si>
  <si>
    <t>https://sd31.senate.ca.gov</t>
  </si>
  <si>
    <t>Alvarado Care Ctr</t>
  </si>
  <si>
    <t>Pacificare Healthcare Management</t>
  </si>
  <si>
    <t>1154 S Alvarado St</t>
  </si>
  <si>
    <t>90006-4110</t>
  </si>
  <si>
    <t>Amaya Springs Healthcare Ctr</t>
  </si>
  <si>
    <t>8625 Lamar St</t>
  </si>
  <si>
    <t>Spring Valley</t>
  </si>
  <si>
    <t>91977-2518</t>
  </si>
  <si>
    <t>SD</t>
  </si>
  <si>
    <t>SD53</t>
  </si>
  <si>
    <t>Jacobs</t>
  </si>
  <si>
    <t xml:space="preserve"> Sara</t>
  </si>
  <si>
    <t>Weber, M.D.</t>
  </si>
  <si>
    <t>Akilah</t>
  </si>
  <si>
    <t>assemblymember.weber@assembly.ca.gov</t>
  </si>
  <si>
    <t>(916) 319-2079</t>
  </si>
  <si>
    <t>(619) 465-7903</t>
  </si>
  <si>
    <t>https://a79.asmdc.org</t>
  </si>
  <si>
    <t>Padilla</t>
  </si>
  <si>
    <t>Stephen</t>
  </si>
  <si>
    <t>senator.padilla@senate.ca.gov</t>
  </si>
  <si>
    <t>(916) 651-4018</t>
  </si>
  <si>
    <t>(760) 335-3442</t>
  </si>
  <si>
    <t>https://sd18.senate.ca.gov</t>
  </si>
  <si>
    <t>American River Ctr</t>
  </si>
  <si>
    <t>NewGen Administrative Services</t>
  </si>
  <si>
    <t>3900 Garfield Ave</t>
  </si>
  <si>
    <t>Carmichael</t>
  </si>
  <si>
    <t>95608-6647</t>
  </si>
  <si>
    <t>Niello</t>
  </si>
  <si>
    <t>Roger</t>
  </si>
  <si>
    <t>senator.niello@senate.ca.gov</t>
  </si>
  <si>
    <t>(916) 651-4006</t>
  </si>
  <si>
    <t>(916) 464-3980</t>
  </si>
  <si>
    <t>https://sr06.senate.ca.gov</t>
  </si>
  <si>
    <t>Anaheim Crest Nrsg Ctr</t>
  </si>
  <si>
    <t>Cambridge Healthcare Svcs</t>
  </si>
  <si>
    <t>3067 W Orange Ave</t>
  </si>
  <si>
    <t>Anaheim</t>
  </si>
  <si>
    <t>92804-3156</t>
  </si>
  <si>
    <t>Correa</t>
  </si>
  <si>
    <t xml:space="preserve"> J.</t>
  </si>
  <si>
    <t>Quirk-Silva</t>
  </si>
  <si>
    <t>Sharon</t>
  </si>
  <si>
    <t>assemblymember.quirk-silva@assembly.ca.gov</t>
  </si>
  <si>
    <t>(916) 319-2067</t>
  </si>
  <si>
    <t>(714) 521-6713</t>
  </si>
  <si>
    <t>https://a67.asmdc.org</t>
  </si>
  <si>
    <t>Newman</t>
  </si>
  <si>
    <t>senator.newman@senate.ca.gov</t>
  </si>
  <si>
    <t>(916) 651-4029</t>
  </si>
  <si>
    <t>(714) 525-2342</t>
  </si>
  <si>
    <t>https://sd29.senate.ca.gov</t>
  </si>
  <si>
    <t>Anaheim Terrace Care Ctr</t>
  </si>
  <si>
    <t>141 S Knott Ave</t>
  </si>
  <si>
    <t>92804-1406</t>
  </si>
  <si>
    <t>Anberry Nursing and Rehab Ctr</t>
  </si>
  <si>
    <t>Generations Healthcare</t>
  </si>
  <si>
    <t>1685 Shaffer Rd</t>
  </si>
  <si>
    <t>Atwater</t>
  </si>
  <si>
    <t>95301-4456</t>
  </si>
  <si>
    <t>MER</t>
  </si>
  <si>
    <t>Duarte</t>
  </si>
  <si>
    <t xml:space="preserve"> John</t>
  </si>
  <si>
    <t>Soria</t>
  </si>
  <si>
    <t>Esmeralda</t>
  </si>
  <si>
    <t>assemblymember.soria@assembly.ca.gov</t>
  </si>
  <si>
    <t>(916) 319-2027</t>
  </si>
  <si>
    <t>(209) 726-5465</t>
  </si>
  <si>
    <t>https://a27.asmdc.org</t>
  </si>
  <si>
    <t>Caballero</t>
  </si>
  <si>
    <t>Anna</t>
  </si>
  <si>
    <t>senator.caballero@senate.ca.gov</t>
  </si>
  <si>
    <t>(916) 651-4014</t>
  </si>
  <si>
    <t>(559) 264-3070</t>
  </si>
  <si>
    <t>https://sd14.senate.ca.gov</t>
  </si>
  <si>
    <t>Apple Valley Post-Acute Rehab</t>
  </si>
  <si>
    <t>North American Health Care</t>
  </si>
  <si>
    <t>1035 Gravenstein Hwy S</t>
  </si>
  <si>
    <t>Sebastopol</t>
  </si>
  <si>
    <t>95472-4538</t>
  </si>
  <si>
    <t>SON</t>
  </si>
  <si>
    <t>RE14</t>
  </si>
  <si>
    <t>Huffman</t>
  </si>
  <si>
    <t xml:space="preserve"> Jared</t>
  </si>
  <si>
    <t>Wood</t>
  </si>
  <si>
    <t>assemblymember.wood@assembly.ca.gov</t>
  </si>
  <si>
    <t>(916) 319-2002</t>
  </si>
  <si>
    <t>(707) 576-2526</t>
  </si>
  <si>
    <t>https://a02.asmdc.org</t>
  </si>
  <si>
    <t>McGuire</t>
  </si>
  <si>
    <t>senator.mcguire@senate.ca.gov</t>
  </si>
  <si>
    <t>(916) 651-4002</t>
  </si>
  <si>
    <t>(415) 479-6612</t>
  </si>
  <si>
    <t>https://sd02.senate.ca.gov</t>
  </si>
  <si>
    <t>Ararat Convalescent Hospital</t>
  </si>
  <si>
    <t>Ararat Home of Los Angeles Inc</t>
  </si>
  <si>
    <t>2373 Colorado Blvd</t>
  </si>
  <si>
    <t>90041-1157</t>
  </si>
  <si>
    <t>Carrillo</t>
  </si>
  <si>
    <t>Wendy</t>
  </si>
  <si>
    <t>assemblymember.carrillo@assembly.ca.gov</t>
  </si>
  <si>
    <t>(916) 319-2052</t>
  </si>
  <si>
    <t>(213) 483-5252</t>
  </si>
  <si>
    <t>https://a52.asmdc.org</t>
  </si>
  <si>
    <t>Ararat Nrsg Facility</t>
  </si>
  <si>
    <t>15099 Mission Hills Rd</t>
  </si>
  <si>
    <t>Mission Hills</t>
  </si>
  <si>
    <t>91345-1102</t>
  </si>
  <si>
    <t>Ararat Post Acute</t>
  </si>
  <si>
    <t>1230 E Windsor Rd</t>
  </si>
  <si>
    <t>Glendale</t>
  </si>
  <si>
    <t>Arbor Glen Care Ctr</t>
  </si>
  <si>
    <t>1033 E Arrow Hwy</t>
  </si>
  <si>
    <t>Glendora</t>
  </si>
  <si>
    <t>91740-6110</t>
  </si>
  <si>
    <t>Napolitano</t>
  </si>
  <si>
    <t xml:space="preserve"> Grace</t>
  </si>
  <si>
    <t>Rubio</t>
  </si>
  <si>
    <t>Blanca</t>
  </si>
  <si>
    <t>assemblymember.rubio@assembly.ca.gov</t>
  </si>
  <si>
    <t>(916) 319-2048</t>
  </si>
  <si>
    <t>(626) 960-4457</t>
  </si>
  <si>
    <t>https://a48.asmdc.org</t>
  </si>
  <si>
    <t>Arbor Hills Nrsg Ctr</t>
  </si>
  <si>
    <t>7800 Parkway Dr</t>
  </si>
  <si>
    <t>La Mesa</t>
  </si>
  <si>
    <t>91942-2001</t>
  </si>
  <si>
    <t>Atkins</t>
  </si>
  <si>
    <t>Toni</t>
  </si>
  <si>
    <t>senator.atkins@senate.ca.gov</t>
  </si>
  <si>
    <t>(916) 651-4039</t>
  </si>
  <si>
    <t>(619) 688-6700</t>
  </si>
  <si>
    <t>https://sd39.senate.ca.gov</t>
  </si>
  <si>
    <t>Arbor Post Acute</t>
  </si>
  <si>
    <t>1200 Springfield Dr</t>
  </si>
  <si>
    <t>Chico</t>
  </si>
  <si>
    <t>95928-6340</t>
  </si>
  <si>
    <t>BUT</t>
  </si>
  <si>
    <t>SIE24</t>
  </si>
  <si>
    <t>LaMalfa</t>
  </si>
  <si>
    <t xml:space="preserve"> Doug</t>
  </si>
  <si>
    <t>Gallagher</t>
  </si>
  <si>
    <t>James</t>
  </si>
  <si>
    <t>assemblymember.gallagher@assembly.ca.gov</t>
  </si>
  <si>
    <t>(916) 319-2003</t>
  </si>
  <si>
    <t>(530) 895-4217</t>
  </si>
  <si>
    <t>https://ad03.asmrc.org</t>
  </si>
  <si>
    <t>Dahle</t>
  </si>
  <si>
    <t>Brian</t>
  </si>
  <si>
    <t>senator.dahle@senate.ca.gov</t>
  </si>
  <si>
    <t>(916) 651-4001</t>
  </si>
  <si>
    <t>(530) 294-5000</t>
  </si>
  <si>
    <t>https://sr01.senate.ca.gov</t>
  </si>
  <si>
    <t>Arbor Rehab &amp; Nrsg Ctr</t>
  </si>
  <si>
    <t>Covenant Care California Inc</t>
  </si>
  <si>
    <t>900 N Church St</t>
  </si>
  <si>
    <t>Lodi</t>
  </si>
  <si>
    <t>95240-1282</t>
  </si>
  <si>
    <t>SJO</t>
  </si>
  <si>
    <t>DEL21</t>
  </si>
  <si>
    <t>Harder</t>
  </si>
  <si>
    <t xml:space="preserve"> Josh</t>
  </si>
  <si>
    <t>Flora</t>
  </si>
  <si>
    <t>Heath</t>
  </si>
  <si>
    <t>assemblymember.flora@assembly.ca.gov</t>
  </si>
  <si>
    <t>(916) 319-2009</t>
  </si>
  <si>
    <t>(209) 599 2112</t>
  </si>
  <si>
    <t>https://ad09.asmrc.org</t>
  </si>
  <si>
    <t>Arlington Gardens Care Ctr</t>
  </si>
  <si>
    <t>3688 Nye Ave</t>
  </si>
  <si>
    <t>92505-1818</t>
  </si>
  <si>
    <t>Arrowhead Healthcare Ctr</t>
  </si>
  <si>
    <t>P &amp; M Mgmt Inc</t>
  </si>
  <si>
    <t>4343 N Sierra Wy</t>
  </si>
  <si>
    <t>San Bernardino</t>
  </si>
  <si>
    <t>92407-3822</t>
  </si>
  <si>
    <t>SBR</t>
  </si>
  <si>
    <t>Aguilar</t>
  </si>
  <si>
    <t xml:space="preserve"> Pete</t>
  </si>
  <si>
    <t>Ramos</t>
  </si>
  <si>
    <t>assemblymember.ramos@assembly.ca.gov</t>
  </si>
  <si>
    <t>(916) 319-2045</t>
  </si>
  <si>
    <t>(909) 889-7145</t>
  </si>
  <si>
    <t>https://a45.asmdc.org</t>
  </si>
  <si>
    <t>Ochoa Bogh</t>
  </si>
  <si>
    <t>Rosilicie</t>
  </si>
  <si>
    <t>senator.ochoabogh@senate.ca.gov</t>
  </si>
  <si>
    <t>(916) 651-4023</t>
  </si>
  <si>
    <t>(909) 335-0271</t>
  </si>
  <si>
    <t>https://sr23.senate.ca.gov</t>
  </si>
  <si>
    <t>Arrowhead Springs Healthcare</t>
  </si>
  <si>
    <t>1335 N Waterman Ave</t>
  </si>
  <si>
    <t>92404-5312</t>
  </si>
  <si>
    <t>Arroyo Grande Care Ctr</t>
  </si>
  <si>
    <t>Compass Health Inc</t>
  </si>
  <si>
    <t>1212 Farroll Ave</t>
  </si>
  <si>
    <t>Arroyo Grande</t>
  </si>
  <si>
    <t>93420-3718</t>
  </si>
  <si>
    <t>SLO</t>
  </si>
  <si>
    <t>CC33</t>
  </si>
  <si>
    <t>Carbajal</t>
  </si>
  <si>
    <t xml:space="preserve"> Salud</t>
  </si>
  <si>
    <t>Addis</t>
  </si>
  <si>
    <t>Dawn</t>
  </si>
  <si>
    <t>assemblymember.addis@assembly.ca.gov</t>
  </si>
  <si>
    <t>(916) 319-2030</t>
  </si>
  <si>
    <t>(805) 549-3001</t>
  </si>
  <si>
    <t>https://a30.asmdc.org</t>
  </si>
  <si>
    <t>Laird</t>
  </si>
  <si>
    <t>John</t>
  </si>
  <si>
    <t>senator.laird@senate.ca.gov</t>
  </si>
  <si>
    <t>(916) 651-4017</t>
  </si>
  <si>
    <t>(831) 657-6315</t>
  </si>
  <si>
    <t>https://sd17.senate.ca.gov</t>
  </si>
  <si>
    <t>Arroyo Vista Nrsg Ctr</t>
  </si>
  <si>
    <t>3022 45th St</t>
  </si>
  <si>
    <t>San Diego</t>
  </si>
  <si>
    <t>92105-4302</t>
  </si>
  <si>
    <t>Vargas</t>
  </si>
  <si>
    <t xml:space="preserve"> Juan</t>
  </si>
  <si>
    <t>Arvin Post Acute</t>
  </si>
  <si>
    <t>323 Campus Dr</t>
  </si>
  <si>
    <t>Arvin</t>
  </si>
  <si>
    <t>93203-1047</t>
  </si>
  <si>
    <t>KER</t>
  </si>
  <si>
    <t>KC32</t>
  </si>
  <si>
    <t>Valadao</t>
  </si>
  <si>
    <t xml:space="preserve"> David</t>
  </si>
  <si>
    <t>Bains</t>
  </si>
  <si>
    <t>Jasmeet</t>
  </si>
  <si>
    <t>assemblymember.bains@assembly.ca.gov</t>
  </si>
  <si>
    <t>(916) 319-2035</t>
  </si>
  <si>
    <t>(661) 335-0302</t>
  </si>
  <si>
    <t>https://a35.asmdc.org</t>
  </si>
  <si>
    <t>Hurtado</t>
  </si>
  <si>
    <t>Melissa</t>
  </si>
  <si>
    <t>senator.hurtado@senate.ca.gov</t>
  </si>
  <si>
    <t>(916) 651-4016</t>
  </si>
  <si>
    <t>(661) 395-2620</t>
  </si>
  <si>
    <t>https://sd16.senate.ca.gov</t>
  </si>
  <si>
    <t>Asbury Park Nursing &amp; Rehab</t>
  </si>
  <si>
    <t>Cypress Healthcare Group</t>
  </si>
  <si>
    <t>2257 Fair Oaks Blvd</t>
  </si>
  <si>
    <t>95825-5501</t>
  </si>
  <si>
    <t>Astoria Nrsg &amp; Rehab Ctr</t>
  </si>
  <si>
    <t>Grace Mercado Facilities</t>
  </si>
  <si>
    <t>14040 Astoria St</t>
  </si>
  <si>
    <t>Sylmar</t>
  </si>
  <si>
    <t>Atherton Baptist Home - Sam B West</t>
  </si>
  <si>
    <t>Atherton Baptist Homes Inc</t>
  </si>
  <si>
    <t>214 S Atlantic Blvd</t>
  </si>
  <si>
    <t>Atherton Park Post Acute</t>
  </si>
  <si>
    <t>1275 Crane St</t>
  </si>
  <si>
    <t>Menlo Park</t>
  </si>
  <si>
    <t>SMA</t>
  </si>
  <si>
    <t>Berman</t>
  </si>
  <si>
    <t>Marc</t>
  </si>
  <si>
    <t>assemblymember.berman@assembly.ca.gov</t>
  </si>
  <si>
    <t>(916) 319-2023</t>
  </si>
  <si>
    <t>(650) 324-0224</t>
  </si>
  <si>
    <t>https://a23.asmdc.org</t>
  </si>
  <si>
    <t>Becker</t>
  </si>
  <si>
    <t>senator.becker@senate.ca.gov</t>
  </si>
  <si>
    <t>(916) 651-4013</t>
  </si>
  <si>
    <t>(650) 233-2724</t>
  </si>
  <si>
    <t>https://sd13.senate.ca.gov</t>
  </si>
  <si>
    <t>Atlantic Memorial Healthcare Ctr</t>
  </si>
  <si>
    <t>2750 Atlantic Ave</t>
  </si>
  <si>
    <t>90806-2713</t>
  </si>
  <si>
    <t>Barragan</t>
  </si>
  <si>
    <t xml:space="preserve"> Nanette</t>
  </si>
  <si>
    <t>Auburn Oaks Care Ctr</t>
  </si>
  <si>
    <t>3400 Bell Rd</t>
  </si>
  <si>
    <t>Auburn</t>
  </si>
  <si>
    <t>95603-9241</t>
  </si>
  <si>
    <t>PLA</t>
  </si>
  <si>
    <t>Kiley</t>
  </si>
  <si>
    <t xml:space="preserve"> Kevin</t>
  </si>
  <si>
    <t>Joe</t>
  </si>
  <si>
    <t>assemblymember.joepatterson@assembly.ca.gov</t>
  </si>
  <si>
    <t>(916) 319-2005</t>
  </si>
  <si>
    <t>(916) 774-4430</t>
  </si>
  <si>
    <t>https://ad05.asmrc.org</t>
  </si>
  <si>
    <t>Auburn Ravine Terrace</t>
  </si>
  <si>
    <t>Retirement Housing Foundation</t>
  </si>
  <si>
    <t>750 Auburn Ravine Rd</t>
  </si>
  <si>
    <t>Autumn Hills Health Care Ctr</t>
  </si>
  <si>
    <t>430 N Glendale Ave</t>
  </si>
  <si>
    <t>91206-3309</t>
  </si>
  <si>
    <t>Avalon Villa Health Care Ctr</t>
  </si>
  <si>
    <t>Grandview Administrative Svcs</t>
  </si>
  <si>
    <t>12029 S Avalon Blvd</t>
  </si>
  <si>
    <t>90061-2838</t>
  </si>
  <si>
    <t>Waters</t>
  </si>
  <si>
    <t xml:space="preserve"> Maxine</t>
  </si>
  <si>
    <t>Gipson</t>
  </si>
  <si>
    <t>assemblymember.gipson@assembly.ca.gov</t>
  </si>
  <si>
    <t>(916) 319-2065</t>
  </si>
  <si>
    <t>(310) 324-6408</t>
  </si>
  <si>
    <t>https://a65.asmdc.org</t>
  </si>
  <si>
    <t>Bradford</t>
  </si>
  <si>
    <t>Steven</t>
  </si>
  <si>
    <t>senator.bradford@senate.ca.gov</t>
  </si>
  <si>
    <t>(916) 651-4035</t>
  </si>
  <si>
    <t>(310) 412-6120</t>
  </si>
  <si>
    <t>https://sd35.senate.ca.gov</t>
  </si>
  <si>
    <t>Aviara Healthcare Ctr</t>
  </si>
  <si>
    <t>944 Regal Rd</t>
  </si>
  <si>
    <t>Encinitas</t>
  </si>
  <si>
    <t>92024-4634</t>
  </si>
  <si>
    <t>Levin</t>
  </si>
  <si>
    <t xml:space="preserve"> Mike</t>
  </si>
  <si>
    <t>Boerner</t>
  </si>
  <si>
    <t>Tasha</t>
  </si>
  <si>
    <t>assemblymember.boerner@assembly.ca.gov</t>
  </si>
  <si>
    <t>(916) 319-2077</t>
  </si>
  <si>
    <t>(760) 434-7605</t>
  </si>
  <si>
    <t>https://a77.asmdc.org</t>
  </si>
  <si>
    <t>Blakespear</t>
  </si>
  <si>
    <t>Catherine</t>
  </si>
  <si>
    <t>senator.blakespear@senate.ca.gov</t>
  </si>
  <si>
    <t>(916) 651-4038</t>
  </si>
  <si>
    <t>(949) 598-5850</t>
  </si>
  <si>
    <t>https://sd38.senate.ca.gov</t>
  </si>
  <si>
    <t>Avondale Villa Post-Acute</t>
  </si>
  <si>
    <t>Links Healthcare Group</t>
  </si>
  <si>
    <t>788 Holmes St</t>
  </si>
  <si>
    <t>Livermore</t>
  </si>
  <si>
    <t>94550-4229</t>
  </si>
  <si>
    <t>Bauer-Kahan</t>
  </si>
  <si>
    <t>Rebecca</t>
  </si>
  <si>
    <t>assemblymember.bauer-kahan@assembly.ca.gov</t>
  </si>
  <si>
    <t>(916) 319-2016</t>
  </si>
  <si>
    <t>(925) 244-1600</t>
  </si>
  <si>
    <t>https://a16.asmdc.org</t>
  </si>
  <si>
    <t>Glazer</t>
  </si>
  <si>
    <t>Steve</t>
  </si>
  <si>
    <t>senator.glazer@senate.ca.gov</t>
  </si>
  <si>
    <t>(916) 651-4007</t>
  </si>
  <si>
    <t>(925) 754-1461</t>
  </si>
  <si>
    <t>https://sd07.senate.ca.gov</t>
  </si>
  <si>
    <t>Bakersfield Post Acute</t>
  </si>
  <si>
    <t>6212 Tudor Wy</t>
  </si>
  <si>
    <t>Bakersfield</t>
  </si>
  <si>
    <t>93306-7067</t>
  </si>
  <si>
    <t>Balboa Nrsg &amp; Rehab Ctr</t>
  </si>
  <si>
    <t>3520 4th Ave</t>
  </si>
  <si>
    <t>92103-4913</t>
  </si>
  <si>
    <t>Peters</t>
  </si>
  <si>
    <t xml:space="preserve"> Scott</t>
  </si>
  <si>
    <t>Ward</t>
  </si>
  <si>
    <t>Christopher</t>
  </si>
  <si>
    <t>assemblymember.ward@assembly.ca.gov</t>
  </si>
  <si>
    <t>(916) 319-2078</t>
  </si>
  <si>
    <t>(619) 280-7801</t>
  </si>
  <si>
    <t>https://a78.asmdc.org</t>
  </si>
  <si>
    <t>Bancroft Healthcare Center</t>
  </si>
  <si>
    <t>Belinda Leung Inc</t>
  </si>
  <si>
    <t>1475 Bancroft Ave</t>
  </si>
  <si>
    <t>94577-5105</t>
  </si>
  <si>
    <t>Barton Hospital D/P SNF</t>
  </si>
  <si>
    <t>Barton Healthcare System</t>
  </si>
  <si>
    <t>2170 South Ave</t>
  </si>
  <si>
    <t>South Lake Tahoe</t>
  </si>
  <si>
    <t>96150-7026</t>
  </si>
  <si>
    <t>ELD</t>
  </si>
  <si>
    <t>Megan</t>
  </si>
  <si>
    <t>megan.dahle@asm.ca.gov</t>
  </si>
  <si>
    <t>(916) 319-2001</t>
  </si>
  <si>
    <t>(530) 223-6300</t>
  </si>
  <si>
    <t>https://ad01.asmrc.org</t>
  </si>
  <si>
    <t>Bay Area Healthcare Ctr</t>
  </si>
  <si>
    <t>Superior Healthcare Mgmt</t>
  </si>
  <si>
    <t>1833 10th Ave</t>
  </si>
  <si>
    <t>Oakland</t>
  </si>
  <si>
    <t>Bay Crest Care Ctr</t>
  </si>
  <si>
    <t>3750 Garnet St</t>
  </si>
  <si>
    <t>Torrance</t>
  </si>
  <si>
    <t>90503-3305</t>
  </si>
  <si>
    <t>Muratsuchi</t>
  </si>
  <si>
    <t>Al</t>
  </si>
  <si>
    <t>assemblymember.muratsuchi@assembly.ca.gov</t>
  </si>
  <si>
    <t>(916) 319-2066</t>
  </si>
  <si>
    <t>(310) 375-0691</t>
  </si>
  <si>
    <t>https://a66.asmdc.org</t>
  </si>
  <si>
    <t>Bay Vista Healthcare &amp; Wellness Centre</t>
  </si>
  <si>
    <t>5901 Downey Ave</t>
  </si>
  <si>
    <t>90805-4518</t>
  </si>
  <si>
    <t>Bayberry Skilled Nrsg &amp; Healthcare Ctr</t>
  </si>
  <si>
    <t>1800 Adobe St</t>
  </si>
  <si>
    <t>Concord</t>
  </si>
  <si>
    <t>94520-2313</t>
  </si>
  <si>
    <t>DeSaulnier</t>
  </si>
  <si>
    <t>Grayson</t>
  </si>
  <si>
    <t>Tim</t>
  </si>
  <si>
    <t>assemblymember.grayson@assembly.ca.gov</t>
  </si>
  <si>
    <t>(916) 319-2015</t>
  </si>
  <si>
    <t>(925) 521-1511</t>
  </si>
  <si>
    <t>https://a15.asmdc.org</t>
  </si>
  <si>
    <t>Bayshire Carlsbad Post Acute</t>
  </si>
  <si>
    <t>Bayshire Senior Communities</t>
  </si>
  <si>
    <t>3140 El Camino Real</t>
  </si>
  <si>
    <t>Carlsbad</t>
  </si>
  <si>
    <t>92008-2108</t>
  </si>
  <si>
    <t>Bayshire Rancho Mirage</t>
  </si>
  <si>
    <t>72201 Country Club Dr</t>
  </si>
  <si>
    <t>Rancho Mirage</t>
  </si>
  <si>
    <t>92270-4001</t>
  </si>
  <si>
    <t>Calvert</t>
  </si>
  <si>
    <t xml:space="preserve"> Ken</t>
  </si>
  <si>
    <t>Wallis</t>
  </si>
  <si>
    <t>Greg</t>
  </si>
  <si>
    <t>assemblymember.wallis@assembly.ca.gov</t>
  </si>
  <si>
    <t>(916) 319-2047</t>
  </si>
  <si>
    <t>(760) 346-6342</t>
  </si>
  <si>
    <t>https://ad47.asmrc.org</t>
  </si>
  <si>
    <t>Bayside Care Ctr</t>
  </si>
  <si>
    <t>1405 Teresa Dr</t>
  </si>
  <si>
    <t>Morro Bay</t>
  </si>
  <si>
    <t>93442-2458</t>
  </si>
  <si>
    <t>Baywood Court Health Ctr</t>
  </si>
  <si>
    <t>21966 Dolores St</t>
  </si>
  <si>
    <t>Castro Valley</t>
  </si>
  <si>
    <t>Beach Creek Post-Acute</t>
  </si>
  <si>
    <t>645 S Beach Blvd</t>
  </si>
  <si>
    <t>92804-3102</t>
  </si>
  <si>
    <t>Beachside Nursing Ctr</t>
  </si>
  <si>
    <t>7781 Garfield Ave</t>
  </si>
  <si>
    <t>Huntington Beach</t>
  </si>
  <si>
    <t>92648-2026</t>
  </si>
  <si>
    <t>Porter</t>
  </si>
  <si>
    <t xml:space="preserve"> Katie</t>
  </si>
  <si>
    <t>Dixon</t>
  </si>
  <si>
    <t>Diane</t>
  </si>
  <si>
    <t>assemblymember.dixon@assembly.ca.gov</t>
  </si>
  <si>
    <t>(916) 319-2072</t>
  </si>
  <si>
    <t>(714) 843-4966</t>
  </si>
  <si>
    <t>https://ad72.asmrc.org</t>
  </si>
  <si>
    <t>Min</t>
  </si>
  <si>
    <t>senator.min@senate.ca.gov</t>
  </si>
  <si>
    <t>(916) 651-4037</t>
  </si>
  <si>
    <t>(949) 223-5472</t>
  </si>
  <si>
    <t>https://sd37.senate.ca.gov</t>
  </si>
  <si>
    <t>Beachwood Post-Acute &amp; Rehab</t>
  </si>
  <si>
    <t>1340 15th St</t>
  </si>
  <si>
    <t>Santa Monica</t>
  </si>
  <si>
    <t>90404-1802</t>
  </si>
  <si>
    <t>Lieu</t>
  </si>
  <si>
    <t xml:space="preserve"> Ted</t>
  </si>
  <si>
    <t>Allen</t>
  </si>
  <si>
    <t>Benjamin</t>
  </si>
  <si>
    <t>senator.allen@senate.ca.gov</t>
  </si>
  <si>
    <t>(916) 651-4024</t>
  </si>
  <si>
    <t>(310) 318-6994</t>
  </si>
  <si>
    <t>https://sd24.senate.ca.gov</t>
  </si>
  <si>
    <t>Beacon Healthcare Ctr</t>
  </si>
  <si>
    <t>919 N Sunset Ave</t>
  </si>
  <si>
    <t>West Covina</t>
  </si>
  <si>
    <t>Susan</t>
  </si>
  <si>
    <t>senator.rubio@senate.ca.gov</t>
  </si>
  <si>
    <t>(916) 651-4022</t>
  </si>
  <si>
    <t>(626) 430-2499</t>
  </si>
  <si>
    <t>https://sd22.senate.ca.gov</t>
  </si>
  <si>
    <t>Bear Valley Comm Hosp</t>
  </si>
  <si>
    <t>PO Box 1649</t>
  </si>
  <si>
    <t>41870 Garstin Dr</t>
  </si>
  <si>
    <t>Big Bear Lake</t>
  </si>
  <si>
    <t>Garamendi</t>
  </si>
  <si>
    <t>Mathis</t>
  </si>
  <si>
    <t>Devon</t>
  </si>
  <si>
    <t>assemblymember.mathis@assembly.ca.gov</t>
  </si>
  <si>
    <t>(916) 319-2033</t>
  </si>
  <si>
    <t>(559) 636-3440</t>
  </si>
  <si>
    <t>https://ad33.asmrc.org</t>
  </si>
  <si>
    <t>Bel Vista Healthcare Ctr</t>
  </si>
  <si>
    <t>5001 E Anaheim St</t>
  </si>
  <si>
    <t>90804-3214</t>
  </si>
  <si>
    <t>Bella Sera</t>
  </si>
  <si>
    <t>Ridgecrest Regional Hosp</t>
  </si>
  <si>
    <t>1131 N China Lake Blvd</t>
  </si>
  <si>
    <t>Ridgecrest</t>
  </si>
  <si>
    <t>93555-3131</t>
  </si>
  <si>
    <t>McCarthy</t>
  </si>
  <si>
    <t>Vince</t>
  </si>
  <si>
    <t>assemblymember.fong@assembly.ca.gov</t>
  </si>
  <si>
    <t>(916) 319-2032</t>
  </si>
  <si>
    <t>(661) 395-2995</t>
  </si>
  <si>
    <t>https://ad32.asmrc.org</t>
  </si>
  <si>
    <t>Grove</t>
  </si>
  <si>
    <t>Shannon</t>
  </si>
  <si>
    <t>senator.grove@senate.ca.gov</t>
  </si>
  <si>
    <t>(916) 651-4012</t>
  </si>
  <si>
    <t>(661) 323-0443</t>
  </si>
  <si>
    <t>https://sr12.senate.ca.gov</t>
  </si>
  <si>
    <t>Bella Vista Health Ctr</t>
  </si>
  <si>
    <t>AETAS Health Svcs LLC</t>
  </si>
  <si>
    <t>7922 Palm St</t>
  </si>
  <si>
    <t>Lemon Grove</t>
  </si>
  <si>
    <t>91945-2956</t>
  </si>
  <si>
    <t>Bellaken Garden &amp; Skilled Nrsg Ctr</t>
  </si>
  <si>
    <t>2780 26th Ave</t>
  </si>
  <si>
    <t>94601-1911</t>
  </si>
  <si>
    <t>Berkeley Pines Skilled Nrsg Ctr</t>
  </si>
  <si>
    <t>2223 Ashby Ave</t>
  </si>
  <si>
    <t>Berkeley</t>
  </si>
  <si>
    <t>94705-1907</t>
  </si>
  <si>
    <t>Wicks</t>
  </si>
  <si>
    <t>Buffy</t>
  </si>
  <si>
    <t>assemblymember.wicks@assembly.ca.gov</t>
  </si>
  <si>
    <t>(916) 319-2014</t>
  </si>
  <si>
    <t>(510) 286-1400</t>
  </si>
  <si>
    <t>https://a14.asmdc.org</t>
  </si>
  <si>
    <t>Berkley East Healthcare Ctr</t>
  </si>
  <si>
    <t>2021 Arizona Ave</t>
  </si>
  <si>
    <t>Berkley Post-Acute</t>
  </si>
  <si>
    <t>6600 Sepulveda Blvd</t>
  </si>
  <si>
    <t>Van Nuys</t>
  </si>
  <si>
    <t>Gabriel</t>
  </si>
  <si>
    <t>Jesse</t>
  </si>
  <si>
    <t>assemblymember.gabriel@assembly.ca.gov</t>
  </si>
  <si>
    <t>(916) 319-2046</t>
  </si>
  <si>
    <t>(818) 346-4521</t>
  </si>
  <si>
    <t>https://a46.asmdc.org</t>
  </si>
  <si>
    <t>Berkley West Healthcare Ctr</t>
  </si>
  <si>
    <t>1623 Arizona Ave</t>
  </si>
  <si>
    <t>Bishop Care Ctr</t>
  </si>
  <si>
    <t>151 Pioneer Ln</t>
  </si>
  <si>
    <t>Bishop</t>
  </si>
  <si>
    <t>93514-2557</t>
  </si>
  <si>
    <t>INY</t>
  </si>
  <si>
    <t>Bixby Knolls Towers</t>
  </si>
  <si>
    <t>3747 Atlantic Ave</t>
  </si>
  <si>
    <t>Bonnie Brae Convalescent Hospital</t>
  </si>
  <si>
    <t>420 S Bonnie Brae St</t>
  </si>
  <si>
    <t>Boulder Creek Post Acute</t>
  </si>
  <si>
    <t>Madison Creek Partners LLC</t>
  </si>
  <si>
    <t>12696 Monte Vista Rd</t>
  </si>
  <si>
    <t>Poway</t>
  </si>
  <si>
    <t>92064-2500</t>
  </si>
  <si>
    <t>Issa</t>
  </si>
  <si>
    <t xml:space="preserve"> Darrell</t>
  </si>
  <si>
    <t>Waldron</t>
  </si>
  <si>
    <t>assemblymember.waldron@assembly.ca.gov</t>
  </si>
  <si>
    <t>(916) 319-2075</t>
  </si>
  <si>
    <t>(760) 480-7570</t>
  </si>
  <si>
    <t>https://ad75.asmrc.org</t>
  </si>
  <si>
    <t>Jones</t>
  </si>
  <si>
    <t>senator.jones@senate.ca.gov</t>
  </si>
  <si>
    <t>(916) 651-4040</t>
  </si>
  <si>
    <t>(760) 796-4655</t>
  </si>
  <si>
    <t>https://sr40.senate.ca.gov</t>
  </si>
  <si>
    <t>Bradley Court Special Care Ctr</t>
  </si>
  <si>
    <t>675 E Bradley Ave</t>
  </si>
  <si>
    <t>El Cajon</t>
  </si>
  <si>
    <t>92021-3110</t>
  </si>
  <si>
    <t>Brentwood Health Care Ctr</t>
  </si>
  <si>
    <t>1321 Franklin St</t>
  </si>
  <si>
    <t>90404-2603</t>
  </si>
  <si>
    <t>Briarcrest Nrsg Ctr</t>
  </si>
  <si>
    <t>5648 E Gotham St</t>
  </si>
  <si>
    <t>Bell Gardens</t>
  </si>
  <si>
    <t>90201-5413</t>
  </si>
  <si>
    <t>Pacheco</t>
  </si>
  <si>
    <t>assemblymember.pacheco@assembly.ca.gov</t>
  </si>
  <si>
    <t>(916) 319-2064</t>
  </si>
  <si>
    <t>(562) 861-5803</t>
  </si>
  <si>
    <t>https://a64.asmdc.org</t>
  </si>
  <si>
    <t>Brier Oak on Sunset</t>
  </si>
  <si>
    <t>5154 W Sunset Blvd</t>
  </si>
  <si>
    <t>90027-5708</t>
  </si>
  <si>
    <t>Brighton Care Ctr</t>
  </si>
  <si>
    <t>Brighton Convalescent LLC</t>
  </si>
  <si>
    <t>1836 N Fair Oaks Ave</t>
  </si>
  <si>
    <t>Pasadena</t>
  </si>
  <si>
    <t>91103-1619</t>
  </si>
  <si>
    <t>Holden</t>
  </si>
  <si>
    <t>Chris</t>
  </si>
  <si>
    <t>assemblymember.holden@assembly.ca.gov</t>
  </si>
  <si>
    <t>(916) 319-2041</t>
  </si>
  <si>
    <t>(626) 351-1917</t>
  </si>
  <si>
    <t>https://a41.asmdc.org</t>
  </si>
  <si>
    <t>Brighton Place San Diego</t>
  </si>
  <si>
    <t>1350 N Euclid Ave</t>
  </si>
  <si>
    <t>92105-5424</t>
  </si>
  <si>
    <t>Brighton Place Spring Valley</t>
  </si>
  <si>
    <t>9009 Campo Rd</t>
  </si>
  <si>
    <t>91977-1112</t>
  </si>
  <si>
    <t>Broadway by the Sea</t>
  </si>
  <si>
    <t>2725 E Broadway</t>
  </si>
  <si>
    <t>90803-5431</t>
  </si>
  <si>
    <t>Broadway Healthcare Ctr</t>
  </si>
  <si>
    <t>112 E Broadway</t>
  </si>
  <si>
    <t>San Gabriel</t>
  </si>
  <si>
    <t>91776-1805</t>
  </si>
  <si>
    <t>Broadway Manor Care Ctr</t>
  </si>
  <si>
    <t>605 W Broadway</t>
  </si>
  <si>
    <t>91204-1007</t>
  </si>
  <si>
    <t>Broadway Villa Post Acute</t>
  </si>
  <si>
    <t>1250 Broadway</t>
  </si>
  <si>
    <t>Sonoma</t>
  </si>
  <si>
    <t>95476-7500</t>
  </si>
  <si>
    <t>Thompson</t>
  </si>
  <si>
    <t>Aguiar-Curry</t>
  </si>
  <si>
    <t>Cecilia</t>
  </si>
  <si>
    <t>cecilia.aguiar-curry@asm.ca.gov</t>
  </si>
  <si>
    <t>(916) 319-2004</t>
  </si>
  <si>
    <t>(530) 757-1034</t>
  </si>
  <si>
    <t>https://a04.asmdc.org</t>
  </si>
  <si>
    <t>Dodd</t>
  </si>
  <si>
    <t>Bill</t>
  </si>
  <si>
    <t>senator.dodd@senate.ca.gov</t>
  </si>
  <si>
    <t>(916) 651-4003</t>
  </si>
  <si>
    <t>(707) 224-1990</t>
  </si>
  <si>
    <t>https://sd03.senate.ca.gov</t>
  </si>
  <si>
    <t>Brookdale Riverwalk SNF</t>
  </si>
  <si>
    <t>Brookdale Senior Lvg</t>
  </si>
  <si>
    <t>350 Calloway Dr Bldg C</t>
  </si>
  <si>
    <t>93312-2974</t>
  </si>
  <si>
    <t>Brookfield Healthcare Ctr</t>
  </si>
  <si>
    <t>9300 Telegraph Rd</t>
  </si>
  <si>
    <t>Downey</t>
  </si>
  <si>
    <t>90240-2425</t>
  </si>
  <si>
    <t>Sanchez</t>
  </si>
  <si>
    <t xml:space="preserve"> Linda</t>
  </si>
  <si>
    <t>Archuleta</t>
  </si>
  <si>
    <t>Bob</t>
  </si>
  <si>
    <t>senator.archuleta@senate.ca.gov</t>
  </si>
  <si>
    <t>(916) 651-4030</t>
  </si>
  <si>
    <t>(562) 406-1001</t>
  </si>
  <si>
    <t>https://sd30.senate.ca.gov</t>
  </si>
  <si>
    <t>Brookside Healthcare Ctr</t>
  </si>
  <si>
    <t>105 Terracina Blvd</t>
  </si>
  <si>
    <t>Redlands</t>
  </si>
  <si>
    <t>92373-4845</t>
  </si>
  <si>
    <t>Obernolte</t>
  </si>
  <si>
    <t xml:space="preserve"> Jay</t>
  </si>
  <si>
    <t>Reyes</t>
  </si>
  <si>
    <t>Eloise Gómez</t>
  </si>
  <si>
    <t>assemblymember.reyes@assembly.ca.gov</t>
  </si>
  <si>
    <t>(916) 319-2050</t>
  </si>
  <si>
    <t>(909) 381-4100</t>
  </si>
  <si>
    <t>https://a50.asmdc.org</t>
  </si>
  <si>
    <t>Brookside Park Post Acute LLC</t>
  </si>
  <si>
    <t>ReNew Health Group</t>
  </si>
  <si>
    <t>1875 Barton Rd</t>
  </si>
  <si>
    <t>92373-5308</t>
  </si>
  <si>
    <t>Brookside Skilled Nrsg Hosp</t>
  </si>
  <si>
    <t>Serenity 4 Mgmt Svcs</t>
  </si>
  <si>
    <t>2620 Flores St</t>
  </si>
  <si>
    <t>San Mateo</t>
  </si>
  <si>
    <t>94403-2320</t>
  </si>
  <si>
    <t>GG12</t>
  </si>
  <si>
    <t>Mullin</t>
  </si>
  <si>
    <t>Papan</t>
  </si>
  <si>
    <t>assemblymember.papan@assembly.ca.gov</t>
  </si>
  <si>
    <t>(916) 319-2021</t>
  </si>
  <si>
    <t>(650) 349-2200</t>
  </si>
  <si>
    <t>https://a21.asmdc.org</t>
  </si>
  <si>
    <t>Buena Vista Care Ctr</t>
  </si>
  <si>
    <t>160 S Patterson Ave</t>
  </si>
  <si>
    <t>Santa Barbara</t>
  </si>
  <si>
    <t>93111-2006</t>
  </si>
  <si>
    <t>SBA</t>
  </si>
  <si>
    <t>Hart</t>
  </si>
  <si>
    <t>Gregg</t>
  </si>
  <si>
    <t>assemblymember.hart@assembly.ca.gov</t>
  </si>
  <si>
    <t>(916) 319-2037</t>
  </si>
  <si>
    <t>(805) 564-1649</t>
  </si>
  <si>
    <t>https://a37.asmdc.org</t>
  </si>
  <si>
    <t>1440 S Euclid St</t>
  </si>
  <si>
    <t>92802-2156</t>
  </si>
  <si>
    <t>Burbank Healthcare &amp; Rehab Ctr</t>
  </si>
  <si>
    <t>1041 S Main St</t>
  </si>
  <si>
    <t>Burlingame Skilled Nursing</t>
  </si>
  <si>
    <t>1100 Trousdale Dr</t>
  </si>
  <si>
    <t>Burlingame</t>
  </si>
  <si>
    <t>94010-3207</t>
  </si>
  <si>
    <t>Burlington Convalescent Hospital</t>
  </si>
  <si>
    <t>845 S Burlington Ave</t>
  </si>
  <si>
    <t>California Armenian Home</t>
  </si>
  <si>
    <t>California Home for the Aged Inc</t>
  </si>
  <si>
    <t>6720 E Kings Canyon Rd</t>
  </si>
  <si>
    <t>Fresno</t>
  </si>
  <si>
    <t>FRE</t>
  </si>
  <si>
    <t>CV31</t>
  </si>
  <si>
    <t>Costa</t>
  </si>
  <si>
    <t xml:space="preserve"> Jim</t>
  </si>
  <si>
    <t>Arambula</t>
  </si>
  <si>
    <t>Joaquin</t>
  </si>
  <si>
    <t>assemblymember.arambula@assembly.ca.gov</t>
  </si>
  <si>
    <t>(916) 319-2031</t>
  </si>
  <si>
    <t>(559) 445-5532</t>
  </si>
  <si>
    <t>https://a31.asmdc.org</t>
  </si>
  <si>
    <t>California Healthcare &amp; Rehab Ctr</t>
  </si>
  <si>
    <t>6700 Sepulveda Blvd</t>
  </si>
  <si>
    <t>California Nrsg &amp; Rehab</t>
  </si>
  <si>
    <t>2299 N Indian Canyon Dr</t>
  </si>
  <si>
    <t>Palm Springs</t>
  </si>
  <si>
    <t>92262-3023</t>
  </si>
  <si>
    <t>Seyarto</t>
  </si>
  <si>
    <t>Kelly</t>
  </si>
  <si>
    <t>senator.seyarto@senate.ca.gov</t>
  </si>
  <si>
    <t>(916) 651-4032</t>
  </si>
  <si>
    <t>(951) 894-2220</t>
  </si>
  <si>
    <t>https://sr32.senate.ca.gov</t>
  </si>
  <si>
    <t>California Post Acute</t>
  </si>
  <si>
    <t>Beecan Health</t>
  </si>
  <si>
    <t>909 S Lake St</t>
  </si>
  <si>
    <t>Camarillo Healthcare Ctr</t>
  </si>
  <si>
    <t>205 Granada St</t>
  </si>
  <si>
    <t>93010-7715</t>
  </si>
  <si>
    <t>Irwin</t>
  </si>
  <si>
    <t>Jacqui</t>
  </si>
  <si>
    <t>assemblymember.irwin@assembly.ca.gov</t>
  </si>
  <si>
    <t>(916) 319-2042</t>
  </si>
  <si>
    <t>(805) 370-0542</t>
  </si>
  <si>
    <t>https://a42.asmdc.org</t>
  </si>
  <si>
    <t>Camino Healthcare</t>
  </si>
  <si>
    <t>13922 Cerise Ave</t>
  </si>
  <si>
    <t>Hawthorne</t>
  </si>
  <si>
    <t>90250-8688</t>
  </si>
  <si>
    <t>McKinnor</t>
  </si>
  <si>
    <t>Tina</t>
  </si>
  <si>
    <t>assemblymember.mckinnor@assembly.ca.gov</t>
  </si>
  <si>
    <t>(916) 31- 2061</t>
  </si>
  <si>
    <t>(310) 412-6400</t>
  </si>
  <si>
    <t>https://a61.asmdc.org</t>
  </si>
  <si>
    <t>Canterbury Woods</t>
  </si>
  <si>
    <t>Front Porch</t>
  </si>
  <si>
    <t>651 Sinex Ave</t>
  </si>
  <si>
    <t>Pacific Grove</t>
  </si>
  <si>
    <t>MNT</t>
  </si>
  <si>
    <t>Panetta</t>
  </si>
  <si>
    <t>Canyon Creek Post-Acute</t>
  </si>
  <si>
    <t>22103 Redwood Rd</t>
  </si>
  <si>
    <t>94546-7107</t>
  </si>
  <si>
    <t>Canyon Manor</t>
  </si>
  <si>
    <t>Mental Health Management</t>
  </si>
  <si>
    <t>655 Canyon Rd</t>
  </si>
  <si>
    <t>Novato</t>
  </si>
  <si>
    <t>94947-4331</t>
  </si>
  <si>
    <t>MAR</t>
  </si>
  <si>
    <t>Connolly</t>
  </si>
  <si>
    <t>Damon</t>
  </si>
  <si>
    <t>assemblymember.connolly@assembly.ca.gov</t>
  </si>
  <si>
    <t>(916) 319-2012</t>
  </si>
  <si>
    <t>(415) 479 4920</t>
  </si>
  <si>
    <t>https://a12.asmdc.org</t>
  </si>
  <si>
    <t>Canyon Oaks Nrsg &amp; Rehab Ctr</t>
  </si>
  <si>
    <t>22029 Saticoy St</t>
  </si>
  <si>
    <t>Canoga Park</t>
  </si>
  <si>
    <t>91303-1133</t>
  </si>
  <si>
    <t>Sherman</t>
  </si>
  <si>
    <t xml:space="preserve"> Brad</t>
  </si>
  <si>
    <t>Stern</t>
  </si>
  <si>
    <t>Henry</t>
  </si>
  <si>
    <t>senator.stern@senate.ca.gov</t>
  </si>
  <si>
    <t>(916) 651-4027</t>
  </si>
  <si>
    <t>(818) 876-3352</t>
  </si>
  <si>
    <t>https://sd27.senate.ca.gov</t>
  </si>
  <si>
    <t>Canyon Springs Post-Acute</t>
  </si>
  <si>
    <t>180 N Jackson Ave</t>
  </si>
  <si>
    <t>95116-1907</t>
  </si>
  <si>
    <t>Lofgren</t>
  </si>
  <si>
    <t xml:space="preserve"> Zoe</t>
  </si>
  <si>
    <t>Kalra</t>
  </si>
  <si>
    <t>Ash</t>
  </si>
  <si>
    <t>assemblymember.kalra@assembly.ca.gov</t>
  </si>
  <si>
    <t>(916) 319-2025</t>
  </si>
  <si>
    <t>(408) 286-2535</t>
  </si>
  <si>
    <t>https://a25.asmdc.org</t>
  </si>
  <si>
    <t>Canyon Vista Post Acute LLC</t>
  </si>
  <si>
    <t>20554 Roscoe Blvd</t>
  </si>
  <si>
    <t>91306-1746</t>
  </si>
  <si>
    <t>Carlmont Gardens Nrsg Ctr</t>
  </si>
  <si>
    <t>2140 Carlmont Dr</t>
  </si>
  <si>
    <t>Belmont</t>
  </si>
  <si>
    <t>94002-3417</t>
  </si>
  <si>
    <t>Carlsbad by the Sea Care Ctr</t>
  </si>
  <si>
    <t>2855 Carlsbad Blvd</t>
  </si>
  <si>
    <t>Carslbad</t>
  </si>
  <si>
    <t>Carmel Hills Care Ctr</t>
  </si>
  <si>
    <t>23795 WR Holman Hwy</t>
  </si>
  <si>
    <t>Monterey</t>
  </si>
  <si>
    <t>93940-5903</t>
  </si>
  <si>
    <t>Carmel Mountain Rehab &amp; Healthcare Ctr</t>
  </si>
  <si>
    <t>11895 Ave of Industry</t>
  </si>
  <si>
    <t>92128-3423</t>
  </si>
  <si>
    <t>Maienschein</t>
  </si>
  <si>
    <t>assemblymember.maienschein@assembly.ca.gov</t>
  </si>
  <si>
    <t>(916) 319-2076</t>
  </si>
  <si>
    <t>(858) 675-0760</t>
  </si>
  <si>
    <t>https://a76.asmdc.org</t>
  </si>
  <si>
    <t>Casa Bonita Convalescent Hospital</t>
  </si>
  <si>
    <t>535 E Bonita Ave</t>
  </si>
  <si>
    <t>San Dimas</t>
  </si>
  <si>
    <t>91773-3124</t>
  </si>
  <si>
    <t>Casa Coloma Health Care Ctr</t>
  </si>
  <si>
    <t>Buena Vista Healthcare</t>
  </si>
  <si>
    <t>10410 Coloma Rd</t>
  </si>
  <si>
    <t>Rancho Cordova</t>
  </si>
  <si>
    <t>95670-2108</t>
  </si>
  <si>
    <t>Hoover</t>
  </si>
  <si>
    <t>assemblymember.hoover@assembly.ca.gov</t>
  </si>
  <si>
    <t>(916) 319-2007</t>
  </si>
  <si>
    <t>(916) 294-9774</t>
  </si>
  <si>
    <t>https://ad07.asmrc.org</t>
  </si>
  <si>
    <t>Casa de Modesto</t>
  </si>
  <si>
    <t>Fellowship Homes</t>
  </si>
  <si>
    <t>1745 Eldena Wy</t>
  </si>
  <si>
    <t>Casitas Care Ctr</t>
  </si>
  <si>
    <t>10626 Balboa Blvd</t>
  </si>
  <si>
    <t>Granada Hills</t>
  </si>
  <si>
    <t>91344-6329</t>
  </si>
  <si>
    <t>Schiavo</t>
  </si>
  <si>
    <t>Pilar</t>
  </si>
  <si>
    <t>assemblymember.schiavo@assembly.ca.gov</t>
  </si>
  <si>
    <t>(916) 319-2040</t>
  </si>
  <si>
    <t>(661) 286-1565</t>
  </si>
  <si>
    <t>https://a40.asmdc.org</t>
  </si>
  <si>
    <t>Castle Manor</t>
  </si>
  <si>
    <t>541 V Ave</t>
  </si>
  <si>
    <t>National City</t>
  </si>
  <si>
    <t>91950-2828</t>
  </si>
  <si>
    <t>Alvarez</t>
  </si>
  <si>
    <t>David</t>
  </si>
  <si>
    <t>assemblymember.alvarez@assembly.ca.gov</t>
  </si>
  <si>
    <t>(916) 319-2080</t>
  </si>
  <si>
    <t>(619) 498-8580</t>
  </si>
  <si>
    <t>https://a80.asmdc.org</t>
  </si>
  <si>
    <t>Catered Manor Nrsg Ctr</t>
  </si>
  <si>
    <t>4010 N Virginia Rd</t>
  </si>
  <si>
    <t>90807-2627</t>
  </si>
  <si>
    <t>Cedar Crest Nrsg &amp; Rehab</t>
  </si>
  <si>
    <t>797 E Fremont Ave</t>
  </si>
  <si>
    <t>Sunnyvale</t>
  </si>
  <si>
    <t>94087-2805</t>
  </si>
  <si>
    <t>Khanna</t>
  </si>
  <si>
    <t xml:space="preserve"> Ro</t>
  </si>
  <si>
    <t>Low</t>
  </si>
  <si>
    <t>Evan</t>
  </si>
  <si>
    <t>assemblymember.low@assembly.ca.gov</t>
  </si>
  <si>
    <t>(916) 319-2026</t>
  </si>
  <si>
    <t>(408) 446-2810</t>
  </si>
  <si>
    <t>https://a26.asmdc.org</t>
  </si>
  <si>
    <t>Cedar Mountain Post Acute</t>
  </si>
  <si>
    <t>11970 4th St</t>
  </si>
  <si>
    <t>Yucaipa</t>
  </si>
  <si>
    <t>92399-2720</t>
  </si>
  <si>
    <t>Centinela Grand Inc</t>
  </si>
  <si>
    <t>Agathos Support Service Inc</t>
  </si>
  <si>
    <t>2225 N Perris Blvd</t>
  </si>
  <si>
    <t>Perris</t>
  </si>
  <si>
    <t>92571-2580</t>
  </si>
  <si>
    <t>Jackson</t>
  </si>
  <si>
    <t>Corey</t>
  </si>
  <si>
    <t>assemblymember.jackson@assembly.ca.gov</t>
  </si>
  <si>
    <t>(916) 319-2060</t>
  </si>
  <si>
    <t>(951) 943-6054</t>
  </si>
  <si>
    <t>https://a60.asmdc.org</t>
  </si>
  <si>
    <t>Centinela Skilled Nrsg &amp; Wellness Ctr</t>
  </si>
  <si>
    <t>950 S Flower St</t>
  </si>
  <si>
    <t>Inglewood</t>
  </si>
  <si>
    <t>90301-4186</t>
  </si>
  <si>
    <t>Central Gardens Post Acute</t>
  </si>
  <si>
    <t>1355 Ellis St</t>
  </si>
  <si>
    <t>San Francisco</t>
  </si>
  <si>
    <t>94115-4215</t>
  </si>
  <si>
    <t>SFO</t>
  </si>
  <si>
    <t>Pelosi</t>
  </si>
  <si>
    <t xml:space="preserve"> Nancy</t>
  </si>
  <si>
    <t>Haney</t>
  </si>
  <si>
    <t>Matt</t>
  </si>
  <si>
    <t>assemblymember.haney@assembly.ca.gov</t>
  </si>
  <si>
    <t>(916) 319-2017</t>
  </si>
  <si>
    <t>(415) 557-3013</t>
  </si>
  <si>
    <t>https://a17.asmdc.org</t>
  </si>
  <si>
    <t>Wiener</t>
  </si>
  <si>
    <t>Scott</t>
  </si>
  <si>
    <t>senator.wiener@senate.ca.gov</t>
  </si>
  <si>
    <t>(916) 651-4011</t>
  </si>
  <si>
    <t>(415) 557-1300</t>
  </si>
  <si>
    <t>https://sd11.senate.ca.gov</t>
  </si>
  <si>
    <t>Century Villa</t>
  </si>
  <si>
    <t>301 N Centinela Ave</t>
  </si>
  <si>
    <t>Cerritos Vista Healthcare Ctr</t>
  </si>
  <si>
    <t>17836 Woodruff Ave</t>
  </si>
  <si>
    <t>Bellflower</t>
  </si>
  <si>
    <t>90706-7099</t>
  </si>
  <si>
    <t>Rendon</t>
  </si>
  <si>
    <t>assemblymember.rendon@assembly.ca.gov</t>
  </si>
  <si>
    <t>(916) 319-2062</t>
  </si>
  <si>
    <t>(562) 529-3250</t>
  </si>
  <si>
    <t>https://a62.asmdc.org</t>
  </si>
  <si>
    <t>Chalet Sub Acute</t>
  </si>
  <si>
    <t>CHA Hollywood Presbyterian Med Ctr</t>
  </si>
  <si>
    <t>4636 Fountain Ave</t>
  </si>
  <si>
    <t>90029-1830</t>
  </si>
  <si>
    <t>Channel Islands Post Acute</t>
  </si>
  <si>
    <t>3880 Via Lucero</t>
  </si>
  <si>
    <t>93110-1605</t>
  </si>
  <si>
    <t>Chaparral House</t>
  </si>
  <si>
    <t>Chaparral Foundation</t>
  </si>
  <si>
    <t>1309 Allston Wy</t>
  </si>
  <si>
    <t>94702-1920</t>
  </si>
  <si>
    <t>Chatsworth Park Health Care Ctr</t>
  </si>
  <si>
    <t>10610 Owensmouth Ave</t>
  </si>
  <si>
    <t>Chatsworth</t>
  </si>
  <si>
    <t>91311-2151</t>
  </si>
  <si>
    <t>Chestnut Ridge Post Acute</t>
  </si>
  <si>
    <t>525 S Central Ave</t>
  </si>
  <si>
    <t>Chico Heights Rehab &amp; Wellness Centre</t>
  </si>
  <si>
    <t>587 Rio Lindo Ave</t>
  </si>
  <si>
    <t>95926-1816</t>
  </si>
  <si>
    <t>Chico Terrace Healthcare &amp; Wellness Centre</t>
  </si>
  <si>
    <t>188 Cohasset Ln</t>
  </si>
  <si>
    <t>95926-2206</t>
  </si>
  <si>
    <t>Children's Recovery Ctr</t>
  </si>
  <si>
    <t>Innovations Health Management</t>
  </si>
  <si>
    <t>3777 S Bascom Ave</t>
  </si>
  <si>
    <t>Campbell</t>
  </si>
  <si>
    <t>95008-7320</t>
  </si>
  <si>
    <t>Chino Valley Health Care Ctr</t>
  </si>
  <si>
    <t>2351 S Towne Ave</t>
  </si>
  <si>
    <t>Pomona</t>
  </si>
  <si>
    <t>Torres</t>
  </si>
  <si>
    <t xml:space="preserve"> Norma</t>
  </si>
  <si>
    <t>Rodriguez</t>
  </si>
  <si>
    <t>Freddie</t>
  </si>
  <si>
    <t>assemblymember.rodriguez@assembly.ca.gov</t>
  </si>
  <si>
    <t>(916) 319-2053</t>
  </si>
  <si>
    <t>(909) 902-9606</t>
  </si>
  <si>
    <t>https://a53.asmdc.org</t>
  </si>
  <si>
    <t>Chowchilla Memorial Healthcare District-DP</t>
  </si>
  <si>
    <t>Chowchilla Memorial Healthcare District</t>
  </si>
  <si>
    <t>1104 Ventura Ave</t>
  </si>
  <si>
    <t>Chowchilla</t>
  </si>
  <si>
    <t>93610-2244</t>
  </si>
  <si>
    <t>MAD</t>
  </si>
  <si>
    <t>City Creek Post Acute</t>
  </si>
  <si>
    <t>6248 66th Ave</t>
  </si>
  <si>
    <t>95823-2733</t>
  </si>
  <si>
    <t>City View Post Acute</t>
  </si>
  <si>
    <t>1359 Pine St</t>
  </si>
  <si>
    <t>94109-4807</t>
  </si>
  <si>
    <t>Claremont Care Ctr</t>
  </si>
  <si>
    <t>219 E Foothill Blvd</t>
  </si>
  <si>
    <t>Claremont Manor Care Ctr</t>
  </si>
  <si>
    <t>621 Bonita Ave</t>
  </si>
  <si>
    <t>Claremont</t>
  </si>
  <si>
    <t>Clear View Conv Ctr</t>
  </si>
  <si>
    <t>Clear View Alzheimerâ€™s Care Facilities</t>
  </si>
  <si>
    <t>15823 S Western Ave</t>
  </si>
  <si>
    <t>Gardena</t>
  </si>
  <si>
    <t>90247-3703</t>
  </si>
  <si>
    <t>Clear View Sanitarium</t>
  </si>
  <si>
    <t>Clearwater Healthcare Ctr</t>
  </si>
  <si>
    <t>1517 Knickerbocker Dr</t>
  </si>
  <si>
    <t>Stockton</t>
  </si>
  <si>
    <t>95210-3119</t>
  </si>
  <si>
    <t>Villapudua</t>
  </si>
  <si>
    <t>Carlos</t>
  </si>
  <si>
    <t>assemblymember.villapudua@assembly.ca.gov</t>
  </si>
  <si>
    <t>(916) 319-2013</t>
  </si>
  <si>
    <t>(209) 948-7479</t>
  </si>
  <si>
    <t>https://a13.asmdc.org</t>
  </si>
  <si>
    <t>Cloverdale Healthcare Ctr</t>
  </si>
  <si>
    <t>300 Cherry Creek Rd</t>
  </si>
  <si>
    <t>Cloverdale</t>
  </si>
  <si>
    <t>95425-3811</t>
  </si>
  <si>
    <t>Coast Care Convalescent Ctr</t>
  </si>
  <si>
    <t>GR8 Care Inc</t>
  </si>
  <si>
    <t>14518 E Los Angeles St</t>
  </si>
  <si>
    <t>Baldwin Park</t>
  </si>
  <si>
    <t>91706-2699</t>
  </si>
  <si>
    <t>College Oak Nursing &amp; Rehab</t>
  </si>
  <si>
    <t>4635 College Oak Dr</t>
  </si>
  <si>
    <t>95841-4516</t>
  </si>
  <si>
    <t>Colonial Care Ctr</t>
  </si>
  <si>
    <t>1913 E 5th St</t>
  </si>
  <si>
    <t>90802-2024</t>
  </si>
  <si>
    <t>Colonial Gardens Nrsg Home</t>
  </si>
  <si>
    <t>7246 Rosemead Blvd</t>
  </si>
  <si>
    <t>Pico Rivera</t>
  </si>
  <si>
    <t>90660-4010</t>
  </si>
  <si>
    <t>Calderon</t>
  </si>
  <si>
    <t>Lisa</t>
  </si>
  <si>
    <t>assemblymember.calderon@assembly.ca.gov</t>
  </si>
  <si>
    <t>(916) 319-2056</t>
  </si>
  <si>
    <t>(562) 692-5858</t>
  </si>
  <si>
    <t>https://a56.asmdc.org</t>
  </si>
  <si>
    <t>Community Care Ctr</t>
  </si>
  <si>
    <t>2335 S Mountain Ave</t>
  </si>
  <si>
    <t>91010-3559</t>
  </si>
  <si>
    <t>8665 La Mesa Blvd</t>
  </si>
  <si>
    <t>91942-9503</t>
  </si>
  <si>
    <t>Community Care on Palm Riverside</t>
  </si>
  <si>
    <t>Ezequiel Bercovich Co</t>
  </si>
  <si>
    <t>4768 Palm Ave</t>
  </si>
  <si>
    <t>92501-4012</t>
  </si>
  <si>
    <t>Community Subacute &amp; Transitional Care Ctr</t>
  </si>
  <si>
    <t>Community Medical Ctrs</t>
  </si>
  <si>
    <t>3003 N Mariposa St</t>
  </si>
  <si>
    <t>Copper Ridge Care Ctr</t>
  </si>
  <si>
    <t>201 Hartnell Ave</t>
  </si>
  <si>
    <t>Redding</t>
  </si>
  <si>
    <t>96002-1843</t>
  </si>
  <si>
    <t>SHA</t>
  </si>
  <si>
    <t>Cornerstone Care Ctr</t>
  </si>
  <si>
    <t>2550 9th St</t>
  </si>
  <si>
    <t>Sanger</t>
  </si>
  <si>
    <t>93657-2716</t>
  </si>
  <si>
    <t>Corona Post Acute</t>
  </si>
  <si>
    <t>2600 S Main St</t>
  </si>
  <si>
    <t>Corona</t>
  </si>
  <si>
    <t>92882-5941</t>
  </si>
  <si>
    <t>Essayli</t>
  </si>
  <si>
    <t>assemblymember.essayli@assembly.ca.gov</t>
  </si>
  <si>
    <t>(916) 319-2063</t>
  </si>
  <si>
    <t>(951) 369-6644</t>
  </si>
  <si>
    <t>https://ad63.asmrc.org</t>
  </si>
  <si>
    <t>Corona Regional Med Ctr</t>
  </si>
  <si>
    <t>730 Magnolia Ave</t>
  </si>
  <si>
    <t>92879-3117</t>
  </si>
  <si>
    <t>Cottonwood Canyon Healthcare Ctr</t>
  </si>
  <si>
    <t>1391 E Madison Ave</t>
  </si>
  <si>
    <t>92021-8568</t>
  </si>
  <si>
    <t>Cottonwood Health Care Ctr</t>
  </si>
  <si>
    <t>625 Cottonwood St</t>
  </si>
  <si>
    <t>Woodland</t>
  </si>
  <si>
    <t>95695-3614</t>
  </si>
  <si>
    <t>YOL</t>
  </si>
  <si>
    <t>Country Crest Post Acute</t>
  </si>
  <si>
    <t>50 Concordia Ln</t>
  </si>
  <si>
    <t>Oroville</t>
  </si>
  <si>
    <t>Country Hills Post Acute</t>
  </si>
  <si>
    <t>1580 Broadway</t>
  </si>
  <si>
    <t>92021-5124</t>
  </si>
  <si>
    <t>Country Manor La Mesa Healthcare Ctr</t>
  </si>
  <si>
    <t>5696 Lake Murray Blvd</t>
  </si>
  <si>
    <t>91942-1929</t>
  </si>
  <si>
    <t>Country Villa Belmont Heights Healthcare Ctr</t>
  </si>
  <si>
    <t>1730 Grand Ave</t>
  </si>
  <si>
    <t>90804-2011</t>
  </si>
  <si>
    <t>Country Villa Claremont Healthcare Ctr</t>
  </si>
  <si>
    <t>590 S Indian Hill Blvd</t>
  </si>
  <si>
    <t>91711-5212</t>
  </si>
  <si>
    <t>Country Villa Plaza Nrsg Ctr</t>
  </si>
  <si>
    <t>1209 Hemlock Wy</t>
  </si>
  <si>
    <t>Santa Ana</t>
  </si>
  <si>
    <t>92707-3609</t>
  </si>
  <si>
    <t>Valencia</t>
  </si>
  <si>
    <t>Avelino</t>
  </si>
  <si>
    <t>assemblymember.valencia@assembly.ca.gov</t>
  </si>
  <si>
    <t>(916) 319-2068</t>
  </si>
  <si>
    <t>(714) 939-8469</t>
  </si>
  <si>
    <t>https://a68.asmdc.org</t>
  </si>
  <si>
    <t>Country Villa South Convalescent Ctr</t>
  </si>
  <si>
    <t>3515 Overland Ave</t>
  </si>
  <si>
    <t>90034-5521</t>
  </si>
  <si>
    <t>Bryan</t>
  </si>
  <si>
    <t>Isaac</t>
  </si>
  <si>
    <t>assemblymember.bryan@assembly.ca.gov</t>
  </si>
  <si>
    <t>(916) 319-2055</t>
  </si>
  <si>
    <t>(310) 641-5410</t>
  </si>
  <si>
    <t>https://a55.asmdc.org</t>
  </si>
  <si>
    <t>Smallwood-Cuevas</t>
  </si>
  <si>
    <t>Lola</t>
  </si>
  <si>
    <t>senator.smallwood-cuevas@senate.ca.gov</t>
  </si>
  <si>
    <t>(916) 651-4028</t>
  </si>
  <si>
    <t>(213) 745-6656</t>
  </si>
  <si>
    <t>https://sd28.senate.ca.gov</t>
  </si>
  <si>
    <t>Country Villa Terrace Nrsg Ctr</t>
  </si>
  <si>
    <t>6070 W Pico Blvd</t>
  </si>
  <si>
    <t>90035-2647</t>
  </si>
  <si>
    <t>Kamlager-Dove</t>
  </si>
  <si>
    <t xml:space="preserve"> Sydney</t>
  </si>
  <si>
    <t>Country Villa Wilshire Healthcare Ctr</t>
  </si>
  <si>
    <t>855 N Fairfax Ave</t>
  </si>
  <si>
    <t>90046-7273</t>
  </si>
  <si>
    <t>Courtyard Care Ctr</t>
  </si>
  <si>
    <t>1880 Dawson Ave</t>
  </si>
  <si>
    <t>Signal Hill</t>
  </si>
  <si>
    <t>Courtyard Health Care Ctr</t>
  </si>
  <si>
    <t>1850 E 8th St</t>
  </si>
  <si>
    <t>Davis</t>
  </si>
  <si>
    <t>95616-2502</t>
  </si>
  <si>
    <t>Covenant Post Acute</t>
  </si>
  <si>
    <t>3408 E Shields Ave</t>
  </si>
  <si>
    <t>93726-6907</t>
  </si>
  <si>
    <t>Coventry Court Health Ctr</t>
  </si>
  <si>
    <t>2040 S Euclid St</t>
  </si>
  <si>
    <t>92802-3111</t>
  </si>
  <si>
    <t>Covina Rehab Ctr</t>
  </si>
  <si>
    <t>261 W Badillo St</t>
  </si>
  <si>
    <t>Covina</t>
  </si>
  <si>
    <t>91723-1907</t>
  </si>
  <si>
    <t>Creekside Ctr</t>
  </si>
  <si>
    <t>9107 Davis Rd</t>
  </si>
  <si>
    <t>95209-1807</t>
  </si>
  <si>
    <t>Creekside Healthcare Ctr</t>
  </si>
  <si>
    <t>1900 Church Ln</t>
  </si>
  <si>
    <t>San Pablo</t>
  </si>
  <si>
    <t>94806-3708</t>
  </si>
  <si>
    <t>CON</t>
  </si>
  <si>
    <t>Creekside Post Acute</t>
  </si>
  <si>
    <t>Rockwell Healthcare LLC</t>
  </si>
  <si>
    <t>35253 Ave H</t>
  </si>
  <si>
    <t>92399-5415</t>
  </si>
  <si>
    <t>Creekside Post-Acute</t>
  </si>
  <si>
    <t>3580 Payne Ave</t>
  </si>
  <si>
    <t>95117-2925</t>
  </si>
  <si>
    <t>Crenshaw Nursing Home</t>
  </si>
  <si>
    <t>1900 S Longwood Ave</t>
  </si>
  <si>
    <t>90016-1408</t>
  </si>
  <si>
    <t>Crescent City Skilled Nrsg</t>
  </si>
  <si>
    <t>Infinite Healthcare LLC</t>
  </si>
  <si>
    <t>1280 Marshall St</t>
  </si>
  <si>
    <t>Crescent City</t>
  </si>
  <si>
    <t>95531-2217</t>
  </si>
  <si>
    <t>DEL</t>
  </si>
  <si>
    <t>Crestwood Manor</t>
  </si>
  <si>
    <t>Crestwood Behavioral Health Inc</t>
  </si>
  <si>
    <t>1400 Celeste Dr</t>
  </si>
  <si>
    <t>95355-5041</t>
  </si>
  <si>
    <t>1130 Monaco Ct</t>
  </si>
  <si>
    <t>95207-6704</t>
  </si>
  <si>
    <t>Crestwood Manor - Fremont</t>
  </si>
  <si>
    <t>4303 Stevenson Blvd</t>
  </si>
  <si>
    <t>Fremont</t>
  </si>
  <si>
    <t>94538-2645</t>
  </si>
  <si>
    <t>Alex</t>
  </si>
  <si>
    <t>assemblymember.lee@assembly.ca.gov</t>
  </si>
  <si>
    <t>(916) 319-2024</t>
  </si>
  <si>
    <t>(408) 262-2501</t>
  </si>
  <si>
    <t>https://a24.asmdc.org</t>
  </si>
  <si>
    <t>Wahab</t>
  </si>
  <si>
    <t>Aisha</t>
  </si>
  <si>
    <t>senator.wahab@senate.ca.gov</t>
  </si>
  <si>
    <t>(916) 651-4010</t>
  </si>
  <si>
    <t>(510) 794-3900</t>
  </si>
  <si>
    <t>https://sd10.senate.ca.gov</t>
  </si>
  <si>
    <t>Crestwood Treatment Ctr</t>
  </si>
  <si>
    <t>2171 Mowry Ave</t>
  </si>
  <si>
    <t>94538-1717</t>
  </si>
  <si>
    <t>Crestwood Wellness &amp; Recovery Ctr</t>
  </si>
  <si>
    <t>3062 Churn Creek Rd</t>
  </si>
  <si>
    <t>96002-2124</t>
  </si>
  <si>
    <t>Crown Bay Nrsg &amp; Rehab Ctr</t>
  </si>
  <si>
    <t>508 Westline Dr</t>
  </si>
  <si>
    <t>Crystal Cove Care Ctr</t>
  </si>
  <si>
    <t>1445 Superior Ave</t>
  </si>
  <si>
    <t>Newport Beach</t>
  </si>
  <si>
    <t>92663-2707</t>
  </si>
  <si>
    <t>Crystal Ridge Care Ctr</t>
  </si>
  <si>
    <t>396 Dorsey Dr</t>
  </si>
  <si>
    <t>Grass Valley</t>
  </si>
  <si>
    <t>95945-5368</t>
  </si>
  <si>
    <t>NEV</t>
  </si>
  <si>
    <t>Culver West Health Ctr</t>
  </si>
  <si>
    <t>4035 Grand View Blvd</t>
  </si>
  <si>
    <t>90066-5211</t>
  </si>
  <si>
    <t>Cupertino Healthcare &amp; Wellness Ctr</t>
  </si>
  <si>
    <t>22590 Voss Ave</t>
  </si>
  <si>
    <t>Cupertino</t>
  </si>
  <si>
    <t>95014-2627</t>
  </si>
  <si>
    <t>Cypress Ridge Care Ctr</t>
  </si>
  <si>
    <t>1501 Skyline Dr</t>
  </si>
  <si>
    <t>93940-4110</t>
  </si>
  <si>
    <t>Danish Care Ctr</t>
  </si>
  <si>
    <t>Coastal LLC</t>
  </si>
  <si>
    <t>10805 El Camino Real</t>
  </si>
  <si>
    <t>Atascadero</t>
  </si>
  <si>
    <t>93422-8868</t>
  </si>
  <si>
    <t>Danville Post Acute Rehab</t>
  </si>
  <si>
    <t>336 Diablo Rd</t>
  </si>
  <si>
    <t>Danville</t>
  </si>
  <si>
    <t>94526-3417</t>
  </si>
  <si>
    <t>Del Amo Gardens Conv Ctr</t>
  </si>
  <si>
    <t>College Health Enterprises</t>
  </si>
  <si>
    <t>22419 Kent Ave</t>
  </si>
  <si>
    <t>90505-2303</t>
  </si>
  <si>
    <t>Del Rosa Villa</t>
  </si>
  <si>
    <t>2018 Del Rosa Ave</t>
  </si>
  <si>
    <t>92404-5642</t>
  </si>
  <si>
    <t>Delano District SNF</t>
  </si>
  <si>
    <t>1509 Tokay Ave</t>
  </si>
  <si>
    <t>Delano</t>
  </si>
  <si>
    <t>93215-3603</t>
  </si>
  <si>
    <t>Delano Regional Med Ctr - Special Care Unit</t>
  </si>
  <si>
    <t>Delano Regional Med Ctr</t>
  </si>
  <si>
    <t>1401 Garces Hwy</t>
  </si>
  <si>
    <t>93215-3690</t>
  </si>
  <si>
    <t>Delta Nursing &amp; Rehab Ctr</t>
  </si>
  <si>
    <t>514 N Bridge St</t>
  </si>
  <si>
    <t>Visalia</t>
  </si>
  <si>
    <t>93291-5015</t>
  </si>
  <si>
    <t>TUL</t>
  </si>
  <si>
    <t>Delta View Post-Acute</t>
  </si>
  <si>
    <t>1210 A St</t>
  </si>
  <si>
    <t>Antioch</t>
  </si>
  <si>
    <t>94509-2327</t>
  </si>
  <si>
    <t>Desert Canyon Post Acute</t>
  </si>
  <si>
    <t>Pursue Health LLC</t>
  </si>
  <si>
    <t>1642 W Avenue J</t>
  </si>
  <si>
    <t>Lancaster</t>
  </si>
  <si>
    <t>93534-2814</t>
  </si>
  <si>
    <t>assemblymember.juancarrillo@assembly.ca.gov</t>
  </si>
  <si>
    <t>(916) 319-2039</t>
  </si>
  <si>
    <t>(760) 244-5277</t>
  </si>
  <si>
    <t>https://a39.asmdc.org</t>
  </si>
  <si>
    <t>Wilk</t>
  </si>
  <si>
    <t>senator.wilk@senate.ca.gov</t>
  </si>
  <si>
    <t>(916) 651-4021</t>
  </si>
  <si>
    <t>(661) 729-6232</t>
  </si>
  <si>
    <t>https://sr21.senate.ca.gov</t>
  </si>
  <si>
    <t>Desert Mountain Care Ctr</t>
  </si>
  <si>
    <t>47763 Monroe St</t>
  </si>
  <si>
    <t>Indio</t>
  </si>
  <si>
    <t>92201-6711</t>
  </si>
  <si>
    <t>Ruiz</t>
  </si>
  <si>
    <t xml:space="preserve"> Raul</t>
  </si>
  <si>
    <t>Eduardo</t>
  </si>
  <si>
    <t>assemblymember.eduardogarcia@assembly.ca.gov</t>
  </si>
  <si>
    <t>(916) 319-2036</t>
  </si>
  <si>
    <t>(760) 347-2360</t>
  </si>
  <si>
    <t>https://a36.asmdc.org</t>
  </si>
  <si>
    <t>Desert Springs Healthcare &amp; Wellness Centre</t>
  </si>
  <si>
    <t>82262 Valencia Ave</t>
  </si>
  <si>
    <t>92201-3120</t>
  </si>
  <si>
    <t>Devonshire Care Ctr</t>
  </si>
  <si>
    <t>1350 E Devonshire Ave</t>
  </si>
  <si>
    <t>Hemet</t>
  </si>
  <si>
    <t>92544-8629</t>
  </si>
  <si>
    <t>Diablo Valley Post Acute</t>
  </si>
  <si>
    <t>3806 Clayton Rd</t>
  </si>
  <si>
    <t>94521-2516</t>
  </si>
  <si>
    <t>Dinuba Rehab &amp; Nrsg</t>
  </si>
  <si>
    <t>1730 S College Ave</t>
  </si>
  <si>
    <t>Dinuba</t>
  </si>
  <si>
    <t>93618-2812</t>
  </si>
  <si>
    <t>Double Tree Post Acute</t>
  </si>
  <si>
    <t>7400 24th St</t>
  </si>
  <si>
    <t>95822-5350</t>
  </si>
  <si>
    <t>Downey Community Health Ctr</t>
  </si>
  <si>
    <t>8425 Iowa St</t>
  </si>
  <si>
    <t>90241-4929</t>
  </si>
  <si>
    <t>Downey Post Acute</t>
  </si>
  <si>
    <t>13007 Paramount Blvd</t>
  </si>
  <si>
    <t>90242-4329</t>
  </si>
  <si>
    <t>Dreier's Nrsg Care Ctr</t>
  </si>
  <si>
    <t>KSM Healthcare Inc</t>
  </si>
  <si>
    <t>1400 W Glenoaks Blvd</t>
  </si>
  <si>
    <t>91201-1911</t>
  </si>
  <si>
    <t>Driftwood Healthcare Ctr</t>
  </si>
  <si>
    <t>675 24th Ave</t>
  </si>
  <si>
    <t>Santa Cruz</t>
  </si>
  <si>
    <t>95062-4205</t>
  </si>
  <si>
    <t>SCZ</t>
  </si>
  <si>
    <t>19700 Hesperian Blvd</t>
  </si>
  <si>
    <t>Hayward</t>
  </si>
  <si>
    <t>94541-4704</t>
  </si>
  <si>
    <t>4109 Emerald St</t>
  </si>
  <si>
    <t>90503-3105</t>
  </si>
  <si>
    <t>East Bay Post-Acute</t>
  </si>
  <si>
    <t>20259 Lake Chabot Rd</t>
  </si>
  <si>
    <t>94546-5307</t>
  </si>
  <si>
    <t>East Terrace Rehab &amp; Wellness Centre</t>
  </si>
  <si>
    <t>2415 S Western Ave</t>
  </si>
  <si>
    <t>90018-2608</t>
  </si>
  <si>
    <t>Eastland Subacute &amp; Rehab Ctr</t>
  </si>
  <si>
    <t>3825 N Durfee Ave</t>
  </si>
  <si>
    <t>El Monte</t>
  </si>
  <si>
    <t>91732-2505</t>
  </si>
  <si>
    <t>Eden Valley Care Ctr</t>
  </si>
  <si>
    <t>612 Main St</t>
  </si>
  <si>
    <t>Soledad</t>
  </si>
  <si>
    <t>93960-2533</t>
  </si>
  <si>
    <t>Robert</t>
  </si>
  <si>
    <t>assemblymember.rrivas@assembly.ca.gov</t>
  </si>
  <si>
    <t>(916) 319-2029</t>
  </si>
  <si>
    <t>(831) 759-8676</t>
  </si>
  <si>
    <t>https://a29.asmdc.org</t>
  </si>
  <si>
    <t>Edgemoor Hosp DP/SNF</t>
  </si>
  <si>
    <t>County of San Diego</t>
  </si>
  <si>
    <t>655 Park Center Dr</t>
  </si>
  <si>
    <t>Santee</t>
  </si>
  <si>
    <t>92071-6957</t>
  </si>
  <si>
    <t>Edgewater Skilled Nursing Ctr</t>
  </si>
  <si>
    <t>2625 E 4th St</t>
  </si>
  <si>
    <t>90814-1299</t>
  </si>
  <si>
    <t>Eisenberg Village</t>
  </si>
  <si>
    <t>Los Angeles Jewish Home</t>
  </si>
  <si>
    <t>18855 Victory Blvd</t>
  </si>
  <si>
    <t>Reseda</t>
  </si>
  <si>
    <t>91335-6445</t>
  </si>
  <si>
    <t>El Centro Post-Acute</t>
  </si>
  <si>
    <t>1700 S Imperial Ave</t>
  </si>
  <si>
    <t>El Centro</t>
  </si>
  <si>
    <t>IMP</t>
  </si>
  <si>
    <t>El Encanto Healthcare &amp; Habilitation Ctr</t>
  </si>
  <si>
    <t>El Encanto Healthcare</t>
  </si>
  <si>
    <t>555 El Encanto Rd</t>
  </si>
  <si>
    <t>City of Industry</t>
  </si>
  <si>
    <t>91745-1017</t>
  </si>
  <si>
    <t>Elmwood Care Ctr</t>
  </si>
  <si>
    <t>HyCare Inc</t>
  </si>
  <si>
    <t>2829 Shattuck Ave</t>
  </si>
  <si>
    <t>Emanate Health Inter Community Hospital - D/P SNF</t>
  </si>
  <si>
    <t>Emanate Health</t>
  </si>
  <si>
    <t>210 W San Bernardino Rd</t>
  </si>
  <si>
    <t>Encinitas Nrsg &amp; Rehab Ctr</t>
  </si>
  <si>
    <t>900 Santa Fe Dr</t>
  </si>
  <si>
    <t>92024-3919</t>
  </si>
  <si>
    <t>English Oaks Nrsg &amp; Rehab Ctr</t>
  </si>
  <si>
    <t>2633 W Rumble Rd</t>
  </si>
  <si>
    <t>95350-0154</t>
  </si>
  <si>
    <t>Eskaton Care Ctr Fair Oaks</t>
  </si>
  <si>
    <t>Eskaton Properties Inc</t>
  </si>
  <si>
    <t>11300 Fair Oaks Blvd</t>
  </si>
  <si>
    <t>Fair Oaks</t>
  </si>
  <si>
    <t>95628-5141</t>
  </si>
  <si>
    <t>Eskaton Care Ctr Greenhaven</t>
  </si>
  <si>
    <t>455 Florin Rd</t>
  </si>
  <si>
    <t>95831-2024</t>
  </si>
  <si>
    <t>Eskaton Care Ctr Manzanita</t>
  </si>
  <si>
    <t>5318 Manzanita Ave</t>
  </si>
  <si>
    <t>Eskaton Village Care Ctr</t>
  </si>
  <si>
    <t>3939 Walnut Ave</t>
  </si>
  <si>
    <t>95608-2191</t>
  </si>
  <si>
    <t>Eureka Rehab &amp; Wellness Ctr</t>
  </si>
  <si>
    <t>2353 23rd St</t>
  </si>
  <si>
    <t>Eureka</t>
  </si>
  <si>
    <t>95501-3201</t>
  </si>
  <si>
    <t>HUM</t>
  </si>
  <si>
    <t>Extended Care Hosp of Westminster</t>
  </si>
  <si>
    <t>Mark &amp; Fred Enterprises Inc</t>
  </si>
  <si>
    <t>206 Hospital Cir</t>
  </si>
  <si>
    <t>Westminster</t>
  </si>
  <si>
    <t>92683-3910</t>
  </si>
  <si>
    <t>Fairfield Post Acute Rehab</t>
  </si>
  <si>
    <t>1255 Travis Blvd</t>
  </si>
  <si>
    <t>Fairfield</t>
  </si>
  <si>
    <t>94533-4801</t>
  </si>
  <si>
    <t>SOL</t>
  </si>
  <si>
    <t>Wilson</t>
  </si>
  <si>
    <t>Lori</t>
  </si>
  <si>
    <t>assemblymember.wilson@assembly.ca.gov</t>
  </si>
  <si>
    <t>(916) 319-2011</t>
  </si>
  <si>
    <t>(707) 438-7359</t>
  </si>
  <si>
    <t>https://a11.asmdc.org</t>
  </si>
  <si>
    <t>Fairmont Rehab Hospital</t>
  </si>
  <si>
    <t>950 S Fairmont Ave</t>
  </si>
  <si>
    <t>95240-5131</t>
  </si>
  <si>
    <t>Fallbrook Skilled Nrsg Facility</t>
  </si>
  <si>
    <t>Progressive Health Care Ctrs</t>
  </si>
  <si>
    <t>325 Potter St</t>
  </si>
  <si>
    <t>Fallbrook</t>
  </si>
  <si>
    <t>92028-3068</t>
  </si>
  <si>
    <t>Fireside Health Care Ctr</t>
  </si>
  <si>
    <t>947 3rd St</t>
  </si>
  <si>
    <t>90403-2599</t>
  </si>
  <si>
    <t>Flower Villa Inc</t>
  </si>
  <si>
    <t>1480 S La Cienega Blvd</t>
  </si>
  <si>
    <t>90035-3715</t>
  </si>
  <si>
    <t>Folsom Care Ctr</t>
  </si>
  <si>
    <t>510 Mill St</t>
  </si>
  <si>
    <t>Folsom</t>
  </si>
  <si>
    <t>95630-2607</t>
  </si>
  <si>
    <t>Foothill Heights Care Ctr</t>
  </si>
  <si>
    <t>1515 N Fair Oaks Ave</t>
  </si>
  <si>
    <t>91103-1808</t>
  </si>
  <si>
    <t>Fortuna Rehab &amp; Wellness Ctr</t>
  </si>
  <si>
    <t>2321 Newburg Rd</t>
  </si>
  <si>
    <t>Fortuna</t>
  </si>
  <si>
    <t>95540-2815</t>
  </si>
  <si>
    <t>Forum at Rancho San Antonio</t>
  </si>
  <si>
    <t>Sunrise Senior Lvg</t>
  </si>
  <si>
    <t>23600 Via Esplendor</t>
  </si>
  <si>
    <t>95014-6503</t>
  </si>
  <si>
    <t>Fountain View Subacute &amp; Nrsg Ctr</t>
  </si>
  <si>
    <t>5310 Fountain Ave</t>
  </si>
  <si>
    <t>90029-1005</t>
  </si>
  <si>
    <t>Four Seasons Healthcare &amp; Wellness Ctr</t>
  </si>
  <si>
    <t>5335 Laurel Cyn Blvd</t>
  </si>
  <si>
    <t>Valley Village</t>
  </si>
  <si>
    <t>91607-2711</t>
  </si>
  <si>
    <t>Franciscan Post-Acute Care Ctr</t>
  </si>
  <si>
    <t>Avalon Health Care Inc</t>
  </si>
  <si>
    <t>3169 M St</t>
  </si>
  <si>
    <t>Merced</t>
  </si>
  <si>
    <t>95348-2404</t>
  </si>
  <si>
    <t>Fredericka Manor Care Ctr</t>
  </si>
  <si>
    <t>111 3rd Ave</t>
  </si>
  <si>
    <t>Chula Vista</t>
  </si>
  <si>
    <t>Freedom Village Healthcare Ctr</t>
  </si>
  <si>
    <t>Freedom Properties</t>
  </si>
  <si>
    <t>23442 El Toro Rd Bldg 2</t>
  </si>
  <si>
    <t>Lake Forest</t>
  </si>
  <si>
    <t>92630-6979</t>
  </si>
  <si>
    <t>Kim</t>
  </si>
  <si>
    <t xml:space="preserve"> Young</t>
  </si>
  <si>
    <t>Fremont Healthcare Ctr</t>
  </si>
  <si>
    <t>39022 Presidio Wy</t>
  </si>
  <si>
    <t>94538-1221</t>
  </si>
  <si>
    <t>Fresno Nursing and Rehab</t>
  </si>
  <si>
    <t>Eduro Healthcare</t>
  </si>
  <si>
    <t>3672 N 1st St</t>
  </si>
  <si>
    <t>93726-6810</t>
  </si>
  <si>
    <t>Friendship Manor Nrsg &amp; Rehab</t>
  </si>
  <si>
    <t>902 S Euclid</t>
  </si>
  <si>
    <t>91950-3808</t>
  </si>
  <si>
    <t>Fruitvale Healthcare Ctr</t>
  </si>
  <si>
    <t>3020 E 15th St</t>
  </si>
  <si>
    <t>94601-2305</t>
  </si>
  <si>
    <t>Fulton Gardens Post Acute</t>
  </si>
  <si>
    <t>537 E Fulton St</t>
  </si>
  <si>
    <t>95204-2227</t>
  </si>
  <si>
    <t>Garden City Healthcare Ctr</t>
  </si>
  <si>
    <t>1310 W Granger Ave</t>
  </si>
  <si>
    <t>95350-3911</t>
  </si>
  <si>
    <t>Garden Crest Rehab Ctr</t>
  </si>
  <si>
    <t>909 Lucile Ave</t>
  </si>
  <si>
    <t>90026-1511</t>
  </si>
  <si>
    <t>Garden View Post Acute Rehab</t>
  </si>
  <si>
    <t>14475 Garden View Ln</t>
  </si>
  <si>
    <t>91706-6000</t>
  </si>
  <si>
    <t>Gardena Conv Ctr</t>
  </si>
  <si>
    <t>14819 S Vermont Ave</t>
  </si>
  <si>
    <t>90247-3002</t>
  </si>
  <si>
    <t>Garfield Neurobehavioral Ctr - Telecare</t>
  </si>
  <si>
    <t>Telecare Corp</t>
  </si>
  <si>
    <t>1451 28th Ave</t>
  </si>
  <si>
    <t>94601-1632</t>
  </si>
  <si>
    <t>Gateway Post Acute</t>
  </si>
  <si>
    <t>661 W Poplar Ave</t>
  </si>
  <si>
    <t>Porterville</t>
  </si>
  <si>
    <t>93257-5926</t>
  </si>
  <si>
    <t>GEM Transitional Care Ctr</t>
  </si>
  <si>
    <t>716 S Fair Oaks Ave</t>
  </si>
  <si>
    <t>91105-2618</t>
  </si>
  <si>
    <t>Gilroy Healthcare &amp; Rehab Ctr</t>
  </si>
  <si>
    <t>8170 Murray Ave</t>
  </si>
  <si>
    <t>Gilroy</t>
  </si>
  <si>
    <t>95020-4605</t>
  </si>
  <si>
    <t>Glendale Healthcare Ctr</t>
  </si>
  <si>
    <t>1208 S Central Ave</t>
  </si>
  <si>
    <t>91204-2504</t>
  </si>
  <si>
    <t>Glendale Post Acute Ctr</t>
  </si>
  <si>
    <t>250 N Verdugo Rd</t>
  </si>
  <si>
    <t>Glendale Transitional Care Ctr</t>
  </si>
  <si>
    <t>1509 Wilson Terrace</t>
  </si>
  <si>
    <t>Glendora Grand Inc</t>
  </si>
  <si>
    <t>805 W Arrow Hwy</t>
  </si>
  <si>
    <t>91740-5413</t>
  </si>
  <si>
    <t>Glenwood Care Ctr</t>
  </si>
  <si>
    <t>1300 N C St</t>
  </si>
  <si>
    <t>Oxnard</t>
  </si>
  <si>
    <t>93030-4006</t>
  </si>
  <si>
    <t>Bennett</t>
  </si>
  <si>
    <t>assemblymember.bennett@assembly.ca.gov</t>
  </si>
  <si>
    <t>(916) 319-2038</t>
  </si>
  <si>
    <t>(805) 485-4745</t>
  </si>
  <si>
    <t>https://a38.asmdc.org</t>
  </si>
  <si>
    <t>Gold Country Health Ctr</t>
  </si>
  <si>
    <t>4301 Golden Center Dr</t>
  </si>
  <si>
    <t>Placerville</t>
  </si>
  <si>
    <t>Golden Empire Nrsg &amp; Rehab Ctr</t>
  </si>
  <si>
    <t>121 Dorsey Dr</t>
  </si>
  <si>
    <t>95945-5201</t>
  </si>
  <si>
    <t>Golden Heights Healthcare</t>
  </si>
  <si>
    <t>Evergreen Healthcare Group</t>
  </si>
  <si>
    <t>35 Escuela Dr</t>
  </si>
  <si>
    <t>Daly City</t>
  </si>
  <si>
    <t>94015-4003</t>
  </si>
  <si>
    <t>Ting</t>
  </si>
  <si>
    <t>Philip</t>
  </si>
  <si>
    <t>assemblymember.ting@assembly.ca.gov</t>
  </si>
  <si>
    <t>(916) 319-2019</t>
  </si>
  <si>
    <t>(415) 557-2312</t>
  </si>
  <si>
    <t>https://a19.asmdc.org</t>
  </si>
  <si>
    <t>Golden Hill Post Acute</t>
  </si>
  <si>
    <t>1201 34th St</t>
  </si>
  <si>
    <t>92102-2416</t>
  </si>
  <si>
    <t>Golden Legacy Care Ctr</t>
  </si>
  <si>
    <t>Golden State Health Ctrs</t>
  </si>
  <si>
    <t>12260 Foothill Blvd</t>
  </si>
  <si>
    <t>91342-6001</t>
  </si>
  <si>
    <t>Golden Pavilion Healthcare</t>
  </si>
  <si>
    <t>99 Escuela Dr</t>
  </si>
  <si>
    <t>Grace Home Inc</t>
  </si>
  <si>
    <t>Church of God in Christ Mennonite</t>
  </si>
  <si>
    <t>13435 Peach Ave</t>
  </si>
  <si>
    <t>Livingston</t>
  </si>
  <si>
    <t>95334-9312</t>
  </si>
  <si>
    <t>Gramercy Court</t>
  </si>
  <si>
    <t>2200 Gramercy Dr</t>
  </si>
  <si>
    <t>95825-0308</t>
  </si>
  <si>
    <t>Granada Hills Care Ctr</t>
  </si>
  <si>
    <t>Granada Hills Convalescent Hospital</t>
  </si>
  <si>
    <t>16123 Chatsworth St</t>
  </si>
  <si>
    <t>91344-7045</t>
  </si>
  <si>
    <t>Granada Rehab &amp; Wellness Ctr</t>
  </si>
  <si>
    <t>2885 Harris St</t>
  </si>
  <si>
    <t>95503-4808</t>
  </si>
  <si>
    <t>Grancell Village - Jewish Home for Aging</t>
  </si>
  <si>
    <t>7150 Tampa Ave</t>
  </si>
  <si>
    <t>91335-3700</t>
  </si>
  <si>
    <t>Grand Terrace Health Care Ctr</t>
  </si>
  <si>
    <t>12000 Mount Vernon Ave</t>
  </si>
  <si>
    <t>Grand Terrace</t>
  </si>
  <si>
    <t>92313-5174</t>
  </si>
  <si>
    <t>Granite Hills Healthcare &amp; Wellness Ctr</t>
  </si>
  <si>
    <t>1340 E Madison Ave</t>
  </si>
  <si>
    <t>92021-8501</t>
  </si>
  <si>
    <t>Grant Cuesta Sub-Acute &amp; Rehab Ctr</t>
  </si>
  <si>
    <t>1949 Grant Rd</t>
  </si>
  <si>
    <t>Mountain View</t>
  </si>
  <si>
    <t>94040-3217</t>
  </si>
  <si>
    <t>Green Acres Lodge</t>
  </si>
  <si>
    <t>8101 E Hill Dr</t>
  </si>
  <si>
    <t>Rosemead</t>
  </si>
  <si>
    <t>Greenridge Post-Acute</t>
  </si>
  <si>
    <t>2150 Pyramid Dr</t>
  </si>
  <si>
    <t>El Sobrante</t>
  </si>
  <si>
    <t>94803-3220</t>
  </si>
  <si>
    <t>Griffith Park Healthcare Ctr</t>
  </si>
  <si>
    <t>201 Allen Ave</t>
  </si>
  <si>
    <t>91201-2803</t>
  </si>
  <si>
    <t>Grossmont Gardens</t>
  </si>
  <si>
    <t>Elmcroft Senior Lvg</t>
  </si>
  <si>
    <t>5480 Marengo Ave</t>
  </si>
  <si>
    <t>91942-2408</t>
  </si>
  <si>
    <t>Grossmont Post Acute Care</t>
  </si>
  <si>
    <t>8787 Center Dr</t>
  </si>
  <si>
    <t>91942-3034</t>
  </si>
  <si>
    <t>Hanford Post Acute</t>
  </si>
  <si>
    <t>1007 W Lacey Blvd</t>
  </si>
  <si>
    <t>Hanford</t>
  </si>
  <si>
    <t>93230-4331</t>
  </si>
  <si>
    <t>KIN</t>
  </si>
  <si>
    <t>Harbor Villa Care Ctr</t>
  </si>
  <si>
    <t>861 S Harbor Blvd</t>
  </si>
  <si>
    <t>92805-5157</t>
  </si>
  <si>
    <t>Harvard Creek Post Acute</t>
  </si>
  <si>
    <t>Lotus Care Ctr Inc</t>
  </si>
  <si>
    <t>519 W Badillo St</t>
  </si>
  <si>
    <t>91722-3763</t>
  </si>
  <si>
    <t>Harvest Crossing Post Acute</t>
  </si>
  <si>
    <t>469 E North St</t>
  </si>
  <si>
    <t>Manteca</t>
  </si>
  <si>
    <t>95336-4710</t>
  </si>
  <si>
    <t>Haven Post Acute</t>
  </si>
  <si>
    <t>1311 E Date St</t>
  </si>
  <si>
    <t>92404-4233</t>
  </si>
  <si>
    <t>Hawthorne Healthcare &amp; Wellness Ctr</t>
  </si>
  <si>
    <t>11630 S Grevillea Ave</t>
  </si>
  <si>
    <t>90250-2231</t>
  </si>
  <si>
    <t>Hayward Gardens Post Acute</t>
  </si>
  <si>
    <t>1628 B St</t>
  </si>
  <si>
    <t>94541-3020</t>
  </si>
  <si>
    <t>Hayward Healthcare &amp; Wellness Ctr</t>
  </si>
  <si>
    <t>1805 West St</t>
  </si>
  <si>
    <t>94545-1932</t>
  </si>
  <si>
    <t>Hayward Hills Health Care Ctr</t>
  </si>
  <si>
    <t>1768 B St</t>
  </si>
  <si>
    <t>94541-3102</t>
  </si>
  <si>
    <t>Healdsburg District Hosp DP/SNF</t>
  </si>
  <si>
    <t>Healdsburg District Hospital</t>
  </si>
  <si>
    <t>1375 University Ave</t>
  </si>
  <si>
    <t>Healdsburg</t>
  </si>
  <si>
    <t>95448-3382</t>
  </si>
  <si>
    <t>HealthBridge Children's Hospital - Orange</t>
  </si>
  <si>
    <t>HealthBridge Children's Hospital LP</t>
  </si>
  <si>
    <t>393 S Tustin St</t>
  </si>
  <si>
    <t>Orange</t>
  </si>
  <si>
    <t>Healthcare Centre of Fresno</t>
  </si>
  <si>
    <t>1665 M St</t>
  </si>
  <si>
    <t>93721-1121</t>
  </si>
  <si>
    <t>Healthcare Ctr of Bella Vista</t>
  </si>
  <si>
    <t>933 E Deodar St</t>
  </si>
  <si>
    <t>Ontario</t>
  </si>
  <si>
    <t>91764-1309</t>
  </si>
  <si>
    <t>Healthcare Ctr of Orange County</t>
  </si>
  <si>
    <t>9021 Knott Ave</t>
  </si>
  <si>
    <t>Buena Park</t>
  </si>
  <si>
    <t>90620-4138</t>
  </si>
  <si>
    <t>Heartwood Avenue Healthcare</t>
  </si>
  <si>
    <t>1044 Heartwood Ave</t>
  </si>
  <si>
    <t>Vallejo</t>
  </si>
  <si>
    <t>Heritage Gardens Health Care Ctr</t>
  </si>
  <si>
    <t>25271 Barton Rd</t>
  </si>
  <si>
    <t>Loma Linda</t>
  </si>
  <si>
    <t>92354-3013</t>
  </si>
  <si>
    <t>Heritage Park Nrsg &amp; Rehab Ctr</t>
  </si>
  <si>
    <t>275 Garnet Wy</t>
  </si>
  <si>
    <t>Upland</t>
  </si>
  <si>
    <t>91786-5932</t>
  </si>
  <si>
    <t>High Valley Lodge</t>
  </si>
  <si>
    <t>7912 Topley Ln</t>
  </si>
  <si>
    <t>Sunland</t>
  </si>
  <si>
    <t>91040-3336</t>
  </si>
  <si>
    <t>Highland Care Ctr of Redlands</t>
  </si>
  <si>
    <t>700 E Highland Ave</t>
  </si>
  <si>
    <t>92374-6233</t>
  </si>
  <si>
    <t>Highland Palms HC Ctr</t>
  </si>
  <si>
    <t>7534 Palm Ave</t>
  </si>
  <si>
    <t>Highland</t>
  </si>
  <si>
    <t>92346-3736</t>
  </si>
  <si>
    <t>Highland Park Skilled Nrsg &amp; Wellness Ctr</t>
  </si>
  <si>
    <t>5125 Monte Vista St</t>
  </si>
  <si>
    <t>90042-3931</t>
  </si>
  <si>
    <t>Highland Springs Care Ctr</t>
  </si>
  <si>
    <t>1441 Michigan Ave</t>
  </si>
  <si>
    <t>Beaumont</t>
  </si>
  <si>
    <t>92223-1728</t>
  </si>
  <si>
    <t>Hillcrest Manor Sanitarium</t>
  </si>
  <si>
    <t>1889 National City Blvd</t>
  </si>
  <si>
    <t>91950-5517</t>
  </si>
  <si>
    <t>Hillcrest Nursing Home</t>
  </si>
  <si>
    <t>4280 Cypress Dr</t>
  </si>
  <si>
    <t>92407-2960</t>
  </si>
  <si>
    <t>Hillview Healthcare Ctr</t>
  </si>
  <si>
    <t>530 W Dunne Ave</t>
  </si>
  <si>
    <t>Morgan Hill</t>
  </si>
  <si>
    <t>95037-4823</t>
  </si>
  <si>
    <t>Hollywood Premier Healthcare Ctr</t>
  </si>
  <si>
    <t>5401 Fountain Ave</t>
  </si>
  <si>
    <t>Horizon Health &amp; Subacute Ctr</t>
  </si>
  <si>
    <t>3034 E Herndon Ave</t>
  </si>
  <si>
    <t>93720-0300</t>
  </si>
  <si>
    <t>Huntington Drive Health &amp; Rehab Ctr</t>
  </si>
  <si>
    <t>400 W Huntington Dr</t>
  </si>
  <si>
    <t>Arcadia</t>
  </si>
  <si>
    <t>91007-3470</t>
  </si>
  <si>
    <t>Huntington Park Nrsg Ctr</t>
  </si>
  <si>
    <t>6425 Miles Ave</t>
  </si>
  <si>
    <t>Huntington Park</t>
  </si>
  <si>
    <t>90255-4348</t>
  </si>
  <si>
    <t>Huntington Valley Healthcare Ctr</t>
  </si>
  <si>
    <t>8382 Newman Ave</t>
  </si>
  <si>
    <t>92647-7038</t>
  </si>
  <si>
    <t>Hyde Park Rehab Ctr</t>
  </si>
  <si>
    <t>6520 West Blvd</t>
  </si>
  <si>
    <t>Idylwood Care Ctr</t>
  </si>
  <si>
    <t>Helios Healthcare LLC</t>
  </si>
  <si>
    <t>1002 W Fremont Ave</t>
  </si>
  <si>
    <t>94087-3031</t>
  </si>
  <si>
    <t>Imperial Care Ctr</t>
  </si>
  <si>
    <t>11441 Ventura Blvd</t>
  </si>
  <si>
    <t>Studio City</t>
  </si>
  <si>
    <t>Imperial Crest Health Care Ctr</t>
  </si>
  <si>
    <t>11834 Inglewood Blvd</t>
  </si>
  <si>
    <t>Imperial Manor Skilled Nursing</t>
  </si>
  <si>
    <t>100 E 2nd St</t>
  </si>
  <si>
    <t>Imperial</t>
  </si>
  <si>
    <t>92251-1813</t>
  </si>
  <si>
    <t>Inglewood Health Care Ctr</t>
  </si>
  <si>
    <t>100 S Hillcrest Blvd</t>
  </si>
  <si>
    <t>90301-1313</t>
  </si>
  <si>
    <t>Inland Valley Care &amp; Rehab Ctr</t>
  </si>
  <si>
    <t>250 W Artesia St</t>
  </si>
  <si>
    <t>91768-1807</t>
  </si>
  <si>
    <t>Intercommunity Care Ctr</t>
  </si>
  <si>
    <t>Intercommunity Care Ctrs Inc</t>
  </si>
  <si>
    <t>2626 Grand Ave</t>
  </si>
  <si>
    <t>90815-1707</t>
  </si>
  <si>
    <t>Intercommunity Healthcare &amp; Rehab Ctr</t>
  </si>
  <si>
    <t>12627 Studebaker Rd</t>
  </si>
  <si>
    <t>Norwalk</t>
  </si>
  <si>
    <t>90650-2518</t>
  </si>
  <si>
    <t>Ivy Creek Healthcare Ctr</t>
  </si>
  <si>
    <t>115 Bridge St</t>
  </si>
  <si>
    <t>91775-2719</t>
  </si>
  <si>
    <t>Jacob Healthcare</t>
  </si>
  <si>
    <t>4075 54th St</t>
  </si>
  <si>
    <t>92105-2301</t>
  </si>
  <si>
    <t>Jerold Phelps Community Hosp</t>
  </si>
  <si>
    <t>Southern Humbolt Community Healthcare District</t>
  </si>
  <si>
    <t>733 Cedar St</t>
  </si>
  <si>
    <t>Garberville</t>
  </si>
  <si>
    <t>John C Fremont Healthcare Dist</t>
  </si>
  <si>
    <t>PO Box 216</t>
  </si>
  <si>
    <t>Mariposa</t>
  </si>
  <si>
    <t>95338-0216</t>
  </si>
  <si>
    <t>MAP</t>
  </si>
  <si>
    <t>Jones Convalescent Hospital</t>
  </si>
  <si>
    <t>524 Callan Ave</t>
  </si>
  <si>
    <t>Jurupa Hills Post Acute</t>
  </si>
  <si>
    <t>6401 33rd St</t>
  </si>
  <si>
    <t>92509-1404</t>
  </si>
  <si>
    <t>Kaiser Permanente Post Acute Care Ctr</t>
  </si>
  <si>
    <t>Kaiser Foundation Hospitals</t>
  </si>
  <si>
    <t>1440 168th Ave</t>
  </si>
  <si>
    <t>Kearny Mesa Skilled Nrsg &amp; Rehab Ctr</t>
  </si>
  <si>
    <t>7675 Family Dr</t>
  </si>
  <si>
    <t>92111-5304</t>
  </si>
  <si>
    <t>Kei-Ai Los Angeles Healthcare Ctr</t>
  </si>
  <si>
    <t>2221 Lincoln Park Ave</t>
  </si>
  <si>
    <t>Kei-Ai South Bay Healthcare Ctr</t>
  </si>
  <si>
    <t>15115 S Vermont Ave</t>
  </si>
  <si>
    <t>Kern River Transitional Care</t>
  </si>
  <si>
    <t>5151 Knudsen Dr</t>
  </si>
  <si>
    <t>Kindred Brea Hospital - SAU</t>
  </si>
  <si>
    <t>875 N Brea Blvd</t>
  </si>
  <si>
    <t>Brea</t>
  </si>
  <si>
    <t>92821-2606</t>
  </si>
  <si>
    <t>Chen</t>
  </si>
  <si>
    <t>Phillip</t>
  </si>
  <si>
    <t>assemblymember.chen@assembly.ca.gov</t>
  </si>
  <si>
    <t>(916) 319-2059</t>
  </si>
  <si>
    <t>(714) 529-5502</t>
  </si>
  <si>
    <t>https://ad59.asmrc.org</t>
  </si>
  <si>
    <t>Kindred Nrsg &amp; Transitional Care - Santa Cruz</t>
  </si>
  <si>
    <t>1115 Capitola Rd</t>
  </si>
  <si>
    <t>95062-2844</t>
  </si>
  <si>
    <t>Kings Nursing &amp; Rehab Ctr</t>
  </si>
  <si>
    <t>851 Leslie Ln</t>
  </si>
  <si>
    <t>93230-5643</t>
  </si>
  <si>
    <t>Kingsburg Ctr</t>
  </si>
  <si>
    <t>1101 Stroud Ave</t>
  </si>
  <si>
    <t>Kingsburg</t>
  </si>
  <si>
    <t>93631-1016</t>
  </si>
  <si>
    <t>Kingsley Manor Care Ctr</t>
  </si>
  <si>
    <t>1055 N Kingsley Dr</t>
  </si>
  <si>
    <t>Kyakameena Care Ctr</t>
  </si>
  <si>
    <t>2131 Carleton St</t>
  </si>
  <si>
    <t>La Brea Rehab Ctr</t>
  </si>
  <si>
    <t>OPHC LLC</t>
  </si>
  <si>
    <t>505 N La Brea Ave</t>
  </si>
  <si>
    <t>90036-2015</t>
  </si>
  <si>
    <t>La Casa Via Transitional Care Ctr</t>
  </si>
  <si>
    <t>1449 Ygnacio Valley Rd</t>
  </si>
  <si>
    <t>Walnut Creek</t>
  </si>
  <si>
    <t>94598-2932</t>
  </si>
  <si>
    <t>La Crescenta Healthcare Ctr</t>
  </si>
  <si>
    <t>3050 Montrose Ave</t>
  </si>
  <si>
    <t>La Crescenta</t>
  </si>
  <si>
    <t>91214-3619</t>
  </si>
  <si>
    <t>La Fuente Post Acute</t>
  </si>
  <si>
    <t>247 E Bobier Dr</t>
  </si>
  <si>
    <t>Vista</t>
  </si>
  <si>
    <t>92084-3026</t>
  </si>
  <si>
    <t>Davies</t>
  </si>
  <si>
    <t>Laurie</t>
  </si>
  <si>
    <t>assemblymember.davies@assembly.ca.gov</t>
  </si>
  <si>
    <t>(916) 319-2074</t>
  </si>
  <si>
    <t>(949) 240-7300</t>
  </si>
  <si>
    <t>https://ad74.asmrc.org</t>
  </si>
  <si>
    <t>La Jolla Nrsg &amp; Rehab Ctr</t>
  </si>
  <si>
    <t>2552 Torrey Pines Rd</t>
  </si>
  <si>
    <t>La Jolla</t>
  </si>
  <si>
    <t>92037-3432</t>
  </si>
  <si>
    <t>La Mesa Healthcare Ctr</t>
  </si>
  <si>
    <t>3780 Massachusetts Ave</t>
  </si>
  <si>
    <t>91941-7638</t>
  </si>
  <si>
    <t>La Mesa Post Acute LLC</t>
  </si>
  <si>
    <t>9333 La Mesa Dr</t>
  </si>
  <si>
    <t>Alta Loma</t>
  </si>
  <si>
    <t>91701-5805</t>
  </si>
  <si>
    <t>La Paloma Healthcare Ctr</t>
  </si>
  <si>
    <t>3232 Thunder Dr</t>
  </si>
  <si>
    <t>Oceanside</t>
  </si>
  <si>
    <t>92056-4447</t>
  </si>
  <si>
    <t>La Paz Geropsychiatric Ctr</t>
  </si>
  <si>
    <t>8835 Vans St</t>
  </si>
  <si>
    <t>Paramount</t>
  </si>
  <si>
    <t>90723-4656</t>
  </si>
  <si>
    <t>La Sierra Care Ctr</t>
  </si>
  <si>
    <t>2424 M St</t>
  </si>
  <si>
    <t>95340-2808</t>
  </si>
  <si>
    <t>Laguna Hills Health &amp; Rehab Ctr</t>
  </si>
  <si>
    <t>24452 Health Center Dr</t>
  </si>
  <si>
    <t>Laguna Hills</t>
  </si>
  <si>
    <t>92653-3604</t>
  </si>
  <si>
    <t>Laguna Honda Hospital &amp; Rehab Ctr D/P SNF</t>
  </si>
  <si>
    <t>City &amp; County of San Francisco</t>
  </si>
  <si>
    <t>375 Laguna Honda Blvd</t>
  </si>
  <si>
    <t>94116-1411</t>
  </si>
  <si>
    <t>Lake Balboa Care Ctr</t>
  </si>
  <si>
    <t>16955 Vanowen St</t>
  </si>
  <si>
    <t>91406-4542</t>
  </si>
  <si>
    <t>Lake Merritt Healthcare Ctr</t>
  </si>
  <si>
    <t>309 MacArthur Blvd</t>
  </si>
  <si>
    <t>Lake Park Healthcare Ctr</t>
  </si>
  <si>
    <t>1850 Alice St</t>
  </si>
  <si>
    <t>94612-4175</t>
  </si>
  <si>
    <t>Lakeport Post Acute</t>
  </si>
  <si>
    <t>1291 Craig Ave</t>
  </si>
  <si>
    <t>Lakeport</t>
  </si>
  <si>
    <t>95453-5704</t>
  </si>
  <si>
    <t>LAK</t>
  </si>
  <si>
    <t>Lakeside Special Care Ctr</t>
  </si>
  <si>
    <t>11962 Woodside Ave</t>
  </si>
  <si>
    <t>Lakeside</t>
  </si>
  <si>
    <t>92040-2914</t>
  </si>
  <si>
    <t>Lakewood Healthcare Ctr</t>
  </si>
  <si>
    <t>12023 Lakewood Blvd</t>
  </si>
  <si>
    <t>90242-2635</t>
  </si>
  <si>
    <t>Landmark Med Ctr</t>
  </si>
  <si>
    <t>2030 N Garey Ave</t>
  </si>
  <si>
    <t>91767-2722</t>
  </si>
  <si>
    <t>Lassen Nrsg &amp; Rehab Ctr</t>
  </si>
  <si>
    <t>2005 River St</t>
  </si>
  <si>
    <t>Susanville</t>
  </si>
  <si>
    <t>96130-4524</t>
  </si>
  <si>
    <t>LAS</t>
  </si>
  <si>
    <t>Laurel Convalescent Hospital</t>
  </si>
  <si>
    <t>7509 Laurel Ave</t>
  </si>
  <si>
    <t>Fontana</t>
  </si>
  <si>
    <t>92336-2315</t>
  </si>
  <si>
    <t>Laurel Creek Health Ctr</t>
  </si>
  <si>
    <t>Paradise Valley Estates</t>
  </si>
  <si>
    <t>2800 Estates Dr</t>
  </si>
  <si>
    <t>94533-9717</t>
  </si>
  <si>
    <t>Laurel Park Behavioral Health Ctr</t>
  </si>
  <si>
    <t>1425 Laurel Ave</t>
  </si>
  <si>
    <t>91768-2837</t>
  </si>
  <si>
    <t>Lawndale Healthcare &amp; Wellness Ctr</t>
  </si>
  <si>
    <t>15100 Prairie Ave</t>
  </si>
  <si>
    <t>Lawndale</t>
  </si>
  <si>
    <t>90260-2209</t>
  </si>
  <si>
    <t>Lawton Skilled Nrsg &amp; Rehab Ctr</t>
  </si>
  <si>
    <t>1575 7th Ave</t>
  </si>
  <si>
    <t>94122-3704</t>
  </si>
  <si>
    <t>Legacy Health Care</t>
  </si>
  <si>
    <t>1570 N Fair Oaks Ave</t>
  </si>
  <si>
    <t>91103-1822</t>
  </si>
  <si>
    <t>Legacy Post Acute Care</t>
  </si>
  <si>
    <t>Sycamore Healthcare Associates</t>
  </si>
  <si>
    <t>1790 Muir Rd</t>
  </si>
  <si>
    <t>Martinez</t>
  </si>
  <si>
    <t>94553-4718</t>
  </si>
  <si>
    <t>Lemon Grove Care &amp; Rehab Ctr</t>
  </si>
  <si>
    <t>8351 Broadway</t>
  </si>
  <si>
    <t>91945-2009</t>
  </si>
  <si>
    <t>Lincoln Glen Nrsg Fac</t>
  </si>
  <si>
    <t>2671 Plummer Ave</t>
  </si>
  <si>
    <t>95125-4867</t>
  </si>
  <si>
    <t>Lincoln Meadows Care Ctr</t>
  </si>
  <si>
    <t>1550 3rd St</t>
  </si>
  <si>
    <t>Lincoln</t>
  </si>
  <si>
    <t>95648-1576</t>
  </si>
  <si>
    <t>Lincoln Square Post-Acute Care</t>
  </si>
  <si>
    <t>1032 N Lincoln St</t>
  </si>
  <si>
    <t>95203-2409</t>
  </si>
  <si>
    <t>Linda Mar Care Ctr</t>
  </si>
  <si>
    <t>751 San Pedro Terrace Rd</t>
  </si>
  <si>
    <t>Pacifica</t>
  </si>
  <si>
    <t>94044-4101</t>
  </si>
  <si>
    <t>Linda Valley Care Ctr</t>
  </si>
  <si>
    <t>Chancellor Health Care LLC</t>
  </si>
  <si>
    <t>25383 Cole St</t>
  </si>
  <si>
    <t>92354-3103</t>
  </si>
  <si>
    <t>Lindsay Gardens</t>
  </si>
  <si>
    <t>1011 W Tulare Rd</t>
  </si>
  <si>
    <t>Lindsay</t>
  </si>
  <si>
    <t>93247-1471</t>
  </si>
  <si>
    <t>Linwood Meadows Care Ctr</t>
  </si>
  <si>
    <t>4444 W Meadow Ln</t>
  </si>
  <si>
    <t>93277-1652</t>
  </si>
  <si>
    <t>Live Oak Rehab Ctr</t>
  </si>
  <si>
    <t>537 W Live Oak St</t>
  </si>
  <si>
    <t>Lodi Creek Post Acute</t>
  </si>
  <si>
    <t>321 W Turner Rd</t>
  </si>
  <si>
    <t>95240-0517</t>
  </si>
  <si>
    <t>Lodi Nrsg &amp; Rehab</t>
  </si>
  <si>
    <t>1334 S Ham Ln</t>
  </si>
  <si>
    <t>95242-3903</t>
  </si>
  <si>
    <t>Lomita Post Acute Care Ctr</t>
  </si>
  <si>
    <t>1955 Lomita Blvd</t>
  </si>
  <si>
    <t>Lomita</t>
  </si>
  <si>
    <t>90717-1807</t>
  </si>
  <si>
    <t>Lompoc Skilled Nrsg &amp; Rehab Ctr</t>
  </si>
  <si>
    <t>1428 W North Ave</t>
  </si>
  <si>
    <t>Lompoc</t>
  </si>
  <si>
    <t>Lompoc Valley Med Ctr Comprehensive Care Ctr</t>
  </si>
  <si>
    <t>Lompoc Valley Med Ctr</t>
  </si>
  <si>
    <t>216 N 3rd St</t>
  </si>
  <si>
    <t>93436-6104</t>
  </si>
  <si>
    <t>Lone Tree Post-Acute</t>
  </si>
  <si>
    <t>4001 Lone Tree Wy</t>
  </si>
  <si>
    <t>94509-6232</t>
  </si>
  <si>
    <t>Long Beach Care Ctr</t>
  </si>
  <si>
    <t>2615 Grand Ave</t>
  </si>
  <si>
    <t>90815-1799</t>
  </si>
  <si>
    <t>Long Beach Healthcare Ctr</t>
  </si>
  <si>
    <t>3401 Cedar Ave</t>
  </si>
  <si>
    <t>90807-4422</t>
  </si>
  <si>
    <t>Longwood Manor Convalescent Hospital</t>
  </si>
  <si>
    <t>4853 W Washington Blvd</t>
  </si>
  <si>
    <t>Los Altos Sub Acute &amp; Rehab Ctr</t>
  </si>
  <si>
    <t>809 Fremont Ave</t>
  </si>
  <si>
    <t>Los Altos</t>
  </si>
  <si>
    <t>94024-5617</t>
  </si>
  <si>
    <t>Los Angeles Rehab &amp; Wellness Centre</t>
  </si>
  <si>
    <t>340 S Alvarado St</t>
  </si>
  <si>
    <t>90057-2915</t>
  </si>
  <si>
    <t>Los Banos Nrsg &amp; Rehab Ctr</t>
  </si>
  <si>
    <t>931 Idaho Ave</t>
  </si>
  <si>
    <t>Los Banos</t>
  </si>
  <si>
    <t>93635-3405</t>
  </si>
  <si>
    <t>Los Feliz Healthcare &amp; Wellness Centre</t>
  </si>
  <si>
    <t>3002 Rowena Ave</t>
  </si>
  <si>
    <t>90039-2005</t>
  </si>
  <si>
    <t>Los Palos Convalescent Hospital</t>
  </si>
  <si>
    <t>Celia Valdomar Facilities</t>
  </si>
  <si>
    <t>1430 W 6th St</t>
  </si>
  <si>
    <t>San Pedro</t>
  </si>
  <si>
    <t>Lotus Care Ctr</t>
  </si>
  <si>
    <t>6011 West Blvd</t>
  </si>
  <si>
    <t>90043-3801</t>
  </si>
  <si>
    <t>Lynwood Healthcare Ctr</t>
  </si>
  <si>
    <t>3611 E Imperial Hwy</t>
  </si>
  <si>
    <t>Lynwood</t>
  </si>
  <si>
    <t>90262-2608</t>
  </si>
  <si>
    <t>Maclay Healthcare Ctr</t>
  </si>
  <si>
    <t>12831 Maclay St</t>
  </si>
  <si>
    <t>91342-4934</t>
  </si>
  <si>
    <t>Madera Rehab &amp; Nrsg Ctr</t>
  </si>
  <si>
    <t>517 S A St</t>
  </si>
  <si>
    <t>Madera</t>
  </si>
  <si>
    <t>93638-3806</t>
  </si>
  <si>
    <t>Madera SNF Operations LLC</t>
  </si>
  <si>
    <t>1700 Howard Rd</t>
  </si>
  <si>
    <t>93637-5131</t>
  </si>
  <si>
    <t>Magnolia Gardens Convalescent Hospital</t>
  </si>
  <si>
    <t>17922 San Fernando Mission Blvd</t>
  </si>
  <si>
    <t>Magnolia Post Acute Care</t>
  </si>
  <si>
    <t>635 S Magnolia Ave</t>
  </si>
  <si>
    <t>92020-6012</t>
  </si>
  <si>
    <t>Magnolia Rehab &amp; Nursing Ctr</t>
  </si>
  <si>
    <t>8133 Magnolia Ave</t>
  </si>
  <si>
    <t>Mainplace Post Acute</t>
  </si>
  <si>
    <t>1835 W La Veta Ave</t>
  </si>
  <si>
    <t>92868-4132</t>
  </si>
  <si>
    <t>Manning Gardens Care Ctr Inc</t>
  </si>
  <si>
    <t>2113 E Manning Ave</t>
  </si>
  <si>
    <t>93725-9681</t>
  </si>
  <si>
    <t>Manor Care Inc Citrus Heights</t>
  </si>
  <si>
    <t>HCR Manor Care Inc</t>
  </si>
  <si>
    <t>7807 Uplands Wy</t>
  </si>
  <si>
    <t>Citrus Heights</t>
  </si>
  <si>
    <t>95610-7500</t>
  </si>
  <si>
    <t>Manor Care Inc Fountain Valley</t>
  </si>
  <si>
    <t>11680 Warner Ave</t>
  </si>
  <si>
    <t>Fountain Valley</t>
  </si>
  <si>
    <t>92708-2513</t>
  </si>
  <si>
    <t>Manor Care Inc Hemet</t>
  </si>
  <si>
    <t>1717 W Stetson Ave</t>
  </si>
  <si>
    <t>92545-6882</t>
  </si>
  <si>
    <t>Manor Care Inc Palm Desert</t>
  </si>
  <si>
    <t>74350 Country Club Dr</t>
  </si>
  <si>
    <t>Palm Desert</t>
  </si>
  <si>
    <t>92260-1608</t>
  </si>
  <si>
    <t>ManorCare Hlth Svcs - Sunnyvale</t>
  </si>
  <si>
    <t>1150 Tilton Dr</t>
  </si>
  <si>
    <t>94087-2440</t>
  </si>
  <si>
    <t>Mar Vista Healthcare &amp; Wellness Centre</t>
  </si>
  <si>
    <t>3966 Marcasel Ave</t>
  </si>
  <si>
    <t>90066-4616</t>
  </si>
  <si>
    <t>Marian Extended Care Ctr</t>
  </si>
  <si>
    <t>1530 Cypress Wy</t>
  </si>
  <si>
    <t>Santa Maria</t>
  </si>
  <si>
    <t>93454-5971</t>
  </si>
  <si>
    <t>Marin Post Acute</t>
  </si>
  <si>
    <t>234 N San Pedro Rd</t>
  </si>
  <si>
    <t>San Rafael</t>
  </si>
  <si>
    <t>94903-2858</t>
  </si>
  <si>
    <t>Marina Garden Nrsg Ctr</t>
  </si>
  <si>
    <t>3201 Fernside Blvd</t>
  </si>
  <si>
    <t>94501-1797</t>
  </si>
  <si>
    <t>Marina Pointe Healthcare &amp; Subacute</t>
  </si>
  <si>
    <t>5240 Sepulveda Blvd</t>
  </si>
  <si>
    <t>Culver City</t>
  </si>
  <si>
    <t>90230-5214</t>
  </si>
  <si>
    <t>Marquis Shasta</t>
  </si>
  <si>
    <t>Marquis Companies</t>
  </si>
  <si>
    <t>3550 Churn Creek Rd</t>
  </si>
  <si>
    <t>96002-2718</t>
  </si>
  <si>
    <t>Marshall Hosp/TCC</t>
  </si>
  <si>
    <t>PO Box 872</t>
  </si>
  <si>
    <t>95667-0872</t>
  </si>
  <si>
    <t>Martinez Healthcare Ctr</t>
  </si>
  <si>
    <t>331 Ilene St</t>
  </si>
  <si>
    <t>94553-2631</t>
  </si>
  <si>
    <t>Mary Health of the Sick</t>
  </si>
  <si>
    <t>Sister Servants of Mary</t>
  </si>
  <si>
    <t>2929 Theresa Dr</t>
  </si>
  <si>
    <t>Newbury Park</t>
  </si>
  <si>
    <t>91320-3136</t>
  </si>
  <si>
    <t>Marycrest Manor</t>
  </si>
  <si>
    <t>Mount Carmel Health Ministries</t>
  </si>
  <si>
    <t>10664 Saint James Dr</t>
  </si>
  <si>
    <t>90230-5461</t>
  </si>
  <si>
    <t>Marysville Post-Acute</t>
  </si>
  <si>
    <t>1617 Ramirez St</t>
  </si>
  <si>
    <t>Marysville</t>
  </si>
  <si>
    <t>95901-4334</t>
  </si>
  <si>
    <t>YUB</t>
  </si>
  <si>
    <t>Mayflower Care Ctr</t>
  </si>
  <si>
    <t>5043 Peck Rd</t>
  </si>
  <si>
    <t>91732-1423</t>
  </si>
  <si>
    <t>Mayflower Gardens Convalescent Hospital</t>
  </si>
  <si>
    <t>6705 W Ave M</t>
  </si>
  <si>
    <t>Lackey</t>
  </si>
  <si>
    <t>Tom</t>
  </si>
  <si>
    <t>assemblymember.lackey@assembly.ca.gov</t>
  </si>
  <si>
    <t>(916) 319-2034</t>
  </si>
  <si>
    <t>(661) 267-7636</t>
  </si>
  <si>
    <t>https://ad34.asmrc.org</t>
  </si>
  <si>
    <t>Maywood Skilled Nrsg &amp; Wellness Ctr</t>
  </si>
  <si>
    <t>6025 Pine Ave</t>
  </si>
  <si>
    <t>Maywood</t>
  </si>
  <si>
    <t>90270-3108</t>
  </si>
  <si>
    <t>McClure CH &amp; Rehab Ctr</t>
  </si>
  <si>
    <t>2910 McClure St</t>
  </si>
  <si>
    <t>94609-3505</t>
  </si>
  <si>
    <t>McKinley Park Care Ctr</t>
  </si>
  <si>
    <t>3700 H St</t>
  </si>
  <si>
    <t>95816-4611</t>
  </si>
  <si>
    <t>Meadow Creek Post-Acute</t>
  </si>
  <si>
    <t>7039 Alondra Blvd</t>
  </si>
  <si>
    <t>90723-3925</t>
  </si>
  <si>
    <t>Meadowbrook Behavioral Health Ctr</t>
  </si>
  <si>
    <t>3951 East Blvd</t>
  </si>
  <si>
    <t>90066-4605</t>
  </si>
  <si>
    <t>Meadowood Health &amp; Rehab</t>
  </si>
  <si>
    <t>O'Connor Woods Retirement</t>
  </si>
  <si>
    <t>3110 Wagner Heights Rd</t>
  </si>
  <si>
    <t>95209-4848</t>
  </si>
  <si>
    <t>Meadowood Nrsg Ctr</t>
  </si>
  <si>
    <t>3805 Dexter Ln</t>
  </si>
  <si>
    <t>Clearlake</t>
  </si>
  <si>
    <t>95422-8850</t>
  </si>
  <si>
    <t>Meadows Ridge Care Ctr</t>
  </si>
  <si>
    <t>1700 E Washington St</t>
  </si>
  <si>
    <t>Colton</t>
  </si>
  <si>
    <t>92324-4619</t>
  </si>
  <si>
    <t>Medical Hill Healthcare Ctr</t>
  </si>
  <si>
    <t>475 29th St</t>
  </si>
  <si>
    <t>94609-3510</t>
  </si>
  <si>
    <t>Merced Behavioral Ctr</t>
  </si>
  <si>
    <t>1255 B St</t>
  </si>
  <si>
    <t>95341-6345</t>
  </si>
  <si>
    <t>Merced Nursing &amp; Rehab Ctr</t>
  </si>
  <si>
    <t>510 W 26th St</t>
  </si>
  <si>
    <t>95340-2804</t>
  </si>
  <si>
    <t>Merced SNF Operations LLC</t>
  </si>
  <si>
    <t>3170 M St</t>
  </si>
  <si>
    <t>95348-2403</t>
  </si>
  <si>
    <t>Mercy Retirement &amp; Care Ctr</t>
  </si>
  <si>
    <t>Elder Care Alliance</t>
  </si>
  <si>
    <t>3431 Foothill Blvd</t>
  </si>
  <si>
    <t>94601-3129</t>
  </si>
  <si>
    <t>Mesa Verde Post Acute Care Ctr</t>
  </si>
  <si>
    <t>661 Center St</t>
  </si>
  <si>
    <t>Costa Mesa</t>
  </si>
  <si>
    <t>92627-2708</t>
  </si>
  <si>
    <t>Petrie-Norris</t>
  </si>
  <si>
    <t>Cottie</t>
  </si>
  <si>
    <t>assemblymember.petrie-norris@assembly.ca.gov</t>
  </si>
  <si>
    <t>(916) 319-2073</t>
  </si>
  <si>
    <t>(949) 251-0074</t>
  </si>
  <si>
    <t>https://a73.asmdc.org</t>
  </si>
  <si>
    <t>Midtown Oaks Post Acute</t>
  </si>
  <si>
    <t>2600 L St</t>
  </si>
  <si>
    <t>95816-5612</t>
  </si>
  <si>
    <t>Miracle Mile Healthcare Ctr</t>
  </si>
  <si>
    <t>1020 S Fairfax Ave</t>
  </si>
  <si>
    <t>Mission Capistrano Healthcare Ctr</t>
  </si>
  <si>
    <t>31741 Rancho Viejo Rd</t>
  </si>
  <si>
    <t>San Juan Capistrano</t>
  </si>
  <si>
    <t>92675-6722</t>
  </si>
  <si>
    <t>Mission Care &amp; Rehab Ctr</t>
  </si>
  <si>
    <t>4800 Delta Ave</t>
  </si>
  <si>
    <t>91770-1127</t>
  </si>
  <si>
    <t>Mission de la Casa Nrsg &amp; Rehab Ctr</t>
  </si>
  <si>
    <t>2501 Alvin Ave</t>
  </si>
  <si>
    <t>95121-1660</t>
  </si>
  <si>
    <t>Mission Hills Health Care Ctr</t>
  </si>
  <si>
    <t>4033 6th Ave</t>
  </si>
  <si>
    <t>92103-2202</t>
  </si>
  <si>
    <t>Mission Hills Post Acute Care</t>
  </si>
  <si>
    <t>3680 Reynard Wy</t>
  </si>
  <si>
    <t>92103-3847</t>
  </si>
  <si>
    <t>Mission Palms Healthcare Ctr</t>
  </si>
  <si>
    <t>240 Hospital Cir</t>
  </si>
  <si>
    <t>Mission Skilled Nrsg &amp; Sub Acute Ctr</t>
  </si>
  <si>
    <t>410 N Winchester Blvd</t>
  </si>
  <si>
    <t>Santa Clara</t>
  </si>
  <si>
    <t>95050-6325</t>
  </si>
  <si>
    <t>Mission Terrace Convalescent Hospital</t>
  </si>
  <si>
    <t>623 W Junipero St</t>
  </si>
  <si>
    <t>93105-4213</t>
  </si>
  <si>
    <t>Mission Valley Post Acute</t>
  </si>
  <si>
    <t>2400 Parkside Dr</t>
  </si>
  <si>
    <t>94536-5332</t>
  </si>
  <si>
    <t>Mission View Hlth Ctr</t>
  </si>
  <si>
    <t>1425 Woodside Dr</t>
  </si>
  <si>
    <t>San Luis Obispo</t>
  </si>
  <si>
    <t>93401-5936</t>
  </si>
  <si>
    <t>Modesto Post Acute Ctr</t>
  </si>
  <si>
    <t>159 E Orangeburg Ave</t>
  </si>
  <si>
    <t>95350-5334</t>
  </si>
  <si>
    <t>Modesto SNF Operations LLC</t>
  </si>
  <si>
    <t>1900 Coffee Rd</t>
  </si>
  <si>
    <t>95355-2703</t>
  </si>
  <si>
    <t>Monrovia Gardens Healthcare Ctr</t>
  </si>
  <si>
    <t>615 W Duarte Rd</t>
  </si>
  <si>
    <t>Monrovia</t>
  </si>
  <si>
    <t>91016-4436</t>
  </si>
  <si>
    <t>Monrovia Post Acute</t>
  </si>
  <si>
    <t>1220 Huntington Dr</t>
  </si>
  <si>
    <t>Monte Vista Healthcare Ctr</t>
  </si>
  <si>
    <t>802 Buena Vista St</t>
  </si>
  <si>
    <t>91010-1702</t>
  </si>
  <si>
    <t>Montebello Care Ctr</t>
  </si>
  <si>
    <t>1035 W Beverly Blvd</t>
  </si>
  <si>
    <t>Montebello</t>
  </si>
  <si>
    <t>90640-4138</t>
  </si>
  <si>
    <t>Montecito Heights Healthcare &amp; Wellness Centre</t>
  </si>
  <si>
    <t>4585 N Figueroa St</t>
  </si>
  <si>
    <t>90065-3026</t>
  </si>
  <si>
    <t>Monterey Healthcare &amp; Wellness Ctr</t>
  </si>
  <si>
    <t>1267 San Gabriel Blvd</t>
  </si>
  <si>
    <t>Monterey Palms Health Care Ctr</t>
  </si>
  <si>
    <t>44610 Monterey Ave</t>
  </si>
  <si>
    <t>92260-3326</t>
  </si>
  <si>
    <t>Montrose Healthcare Ctr</t>
  </si>
  <si>
    <t>2123 Verdugo Blvd</t>
  </si>
  <si>
    <t>Montrose</t>
  </si>
  <si>
    <t>91020-1628</t>
  </si>
  <si>
    <t>Montrose Springs Skilled Nrsg and Wellness Ctr</t>
  </si>
  <si>
    <t>2635 Honolulu Ave</t>
  </si>
  <si>
    <t>91020-1706</t>
  </si>
  <si>
    <t>Moraga Post-Acute</t>
  </si>
  <si>
    <t>348 Rheem Blvd</t>
  </si>
  <si>
    <t>Moraga</t>
  </si>
  <si>
    <t>94556-1516</t>
  </si>
  <si>
    <t>Morning Star Post Acute</t>
  </si>
  <si>
    <t>111 Barstow Ave</t>
  </si>
  <si>
    <t>Clovis</t>
  </si>
  <si>
    <t>93612-2225</t>
  </si>
  <si>
    <t>Morton Bakar Ctr</t>
  </si>
  <si>
    <t>494 Blossom Wy</t>
  </si>
  <si>
    <t>94541-1948</t>
  </si>
  <si>
    <t>Mountain Manor Senior Residence</t>
  </si>
  <si>
    <t>Grandcare Inc</t>
  </si>
  <si>
    <t>6101 Fair Oaks Blvd</t>
  </si>
  <si>
    <t>Mountain View Convalescent Hospital</t>
  </si>
  <si>
    <t>13333 Fenton Ave</t>
  </si>
  <si>
    <t>91342-3113</t>
  </si>
  <si>
    <t>Murrieta Health &amp; Rehab Ctr</t>
  </si>
  <si>
    <t>24100 Monroe Ave</t>
  </si>
  <si>
    <t>Murrieta</t>
  </si>
  <si>
    <t>92562-9507</t>
  </si>
  <si>
    <t>Kate</t>
  </si>
  <si>
    <t>assemblymember.sanchez@assembly.ca.gov</t>
  </si>
  <si>
    <t>(916) 319-2071</t>
  </si>
  <si>
    <t>(951) 894-1232</t>
  </si>
  <si>
    <t>https://ad71.asmrc.org</t>
  </si>
  <si>
    <t>Napa Post Acute</t>
  </si>
  <si>
    <t>705 Trancas St</t>
  </si>
  <si>
    <t>Napa</t>
  </si>
  <si>
    <t>94558-3014</t>
  </si>
  <si>
    <t>NAP</t>
  </si>
  <si>
    <t>Napa Valley Care Ctr</t>
  </si>
  <si>
    <t>3275 Villa Ln</t>
  </si>
  <si>
    <t>94558-3016</t>
  </si>
  <si>
    <t>New Orange Hills</t>
  </si>
  <si>
    <t>5017 E Chapman Ave</t>
  </si>
  <si>
    <t>92869-4211</t>
  </si>
  <si>
    <t>New Vista Nrsg &amp; Rehab Ctr</t>
  </si>
  <si>
    <t>New Vista Health Svcs</t>
  </si>
  <si>
    <t>8647 Fenwick St</t>
  </si>
  <si>
    <t>91040-1957</t>
  </si>
  <si>
    <t>New Vista Post Acute Care Ctr</t>
  </si>
  <si>
    <t>1516 Sawtelle Blvd</t>
  </si>
  <si>
    <t>90025-3207</t>
  </si>
  <si>
    <t>Newport Beach Memory Care</t>
  </si>
  <si>
    <t>1000 Halyard</t>
  </si>
  <si>
    <t>Newport Nrsg and Rehab Ctr</t>
  </si>
  <si>
    <t>1555 Superior Ave</t>
  </si>
  <si>
    <t>92663-3628</t>
  </si>
  <si>
    <t>North Hills HC &amp; Wellness Centre</t>
  </si>
  <si>
    <t>9655 Sepulveda Blvd</t>
  </si>
  <si>
    <t>North Hills</t>
  </si>
  <si>
    <t>91343-3307</t>
  </si>
  <si>
    <t>North Palms Rehab &amp; Wellness Centre</t>
  </si>
  <si>
    <t>3233 W Pico Blvd</t>
  </si>
  <si>
    <t>90019-3640</t>
  </si>
  <si>
    <t>North Park Post Acute</t>
  </si>
  <si>
    <t>2586 Buthmann Ave</t>
  </si>
  <si>
    <t>Tracy</t>
  </si>
  <si>
    <t>95376-2165</t>
  </si>
  <si>
    <t>North Pointe Healthcare Centre</t>
  </si>
  <si>
    <t>668 E Bullard Ave</t>
  </si>
  <si>
    <t>93710-5401</t>
  </si>
  <si>
    <t>Northbrook Healthcare Ctr</t>
  </si>
  <si>
    <t>64 Northbrook Wy</t>
  </si>
  <si>
    <t>Willits</t>
  </si>
  <si>
    <t>95490-3019</t>
  </si>
  <si>
    <t>MEN</t>
  </si>
  <si>
    <t>Northridge Care Ctr</t>
  </si>
  <si>
    <t>7836 Reseda Blvd</t>
  </si>
  <si>
    <t>91335-1902</t>
  </si>
  <si>
    <t>Norwalk Skilled Nrsg &amp; Wellness Ctr</t>
  </si>
  <si>
    <t>11510 Imperial Hwy</t>
  </si>
  <si>
    <t>90650-2801</t>
  </si>
  <si>
    <t>Novato Healthcare Ctr</t>
  </si>
  <si>
    <t>1565 Hill Rd</t>
  </si>
  <si>
    <t>94947-4063</t>
  </si>
  <si>
    <t>Oak River Rehab</t>
  </si>
  <si>
    <t>3300 Franklin St</t>
  </si>
  <si>
    <t>Anderson</t>
  </si>
  <si>
    <t>96007-3279</t>
  </si>
  <si>
    <t>Oakdale Nrsg &amp; Rehab Ctr</t>
  </si>
  <si>
    <t>Oak Valley Hosp District</t>
  </si>
  <si>
    <t>275 S Oak Ave</t>
  </si>
  <si>
    <t>Oakdale</t>
  </si>
  <si>
    <t>95361-3517</t>
  </si>
  <si>
    <t>Oakhurst Healthcare Ctr</t>
  </si>
  <si>
    <t>40131 Hwy 49</t>
  </si>
  <si>
    <t>Oakhurst</t>
  </si>
  <si>
    <t>93644-9560</t>
  </si>
  <si>
    <t>Oakland Healthcare &amp; Wellness Ctr</t>
  </si>
  <si>
    <t>3030 Webster St</t>
  </si>
  <si>
    <t>94609-3411</t>
  </si>
  <si>
    <t>Oakland Heights Nrsg &amp; Rehab</t>
  </si>
  <si>
    <t>2361 E 29th St</t>
  </si>
  <si>
    <t>94606-3511</t>
  </si>
  <si>
    <t>Oakpark Healthcare Ctr</t>
  </si>
  <si>
    <t>9166 Tujunga Canyon Blvd</t>
  </si>
  <si>
    <t>Tujunga</t>
  </si>
  <si>
    <t>91042-3462</t>
  </si>
  <si>
    <t>Oakridge Healthcare Ctr</t>
  </si>
  <si>
    <t>310 Oak Ridge Dr</t>
  </si>
  <si>
    <t>Roseville</t>
  </si>
  <si>
    <t>95661-3420</t>
  </si>
  <si>
    <t>Oakwood Gardens Care Ctr</t>
  </si>
  <si>
    <t>3510 E Shields Ave</t>
  </si>
  <si>
    <t>93726-6909</t>
  </si>
  <si>
    <t>Ocean Pointe Healthcare Ctr</t>
  </si>
  <si>
    <t>1330 17th St</t>
  </si>
  <si>
    <t>90404-1902</t>
  </si>
  <si>
    <t>Ojai Health &amp; Rehab</t>
  </si>
  <si>
    <t>601 N Montgomery St</t>
  </si>
  <si>
    <t>Ojai</t>
  </si>
  <si>
    <t>Ojai Valley Community SNF</t>
  </si>
  <si>
    <t>Community Memorial Health System</t>
  </si>
  <si>
    <t>1306 Maricopa Hwy</t>
  </si>
  <si>
    <t>93023-3131</t>
  </si>
  <si>
    <t>Olive Vista Behavioral Health Ctr</t>
  </si>
  <si>
    <t>2335 S Towne Ave</t>
  </si>
  <si>
    <t>91766-6227</t>
  </si>
  <si>
    <t>Olympia Convalescent Hospital</t>
  </si>
  <si>
    <t>1100 S Alvarado St</t>
  </si>
  <si>
    <t>Ontario Healthcare Ctr</t>
  </si>
  <si>
    <t>1661 S Euclid Ave</t>
  </si>
  <si>
    <t>91762-5826</t>
  </si>
  <si>
    <t>Orange Healthcare &amp; Wellness Centre</t>
  </si>
  <si>
    <t>920 W La Veta Ave</t>
  </si>
  <si>
    <t>92868-4302</t>
  </si>
  <si>
    <t>Orchard Post Acute</t>
  </si>
  <si>
    <t>4840 E Tulare Ave</t>
  </si>
  <si>
    <t>93727-3062</t>
  </si>
  <si>
    <t>Orinda Care Ctr</t>
  </si>
  <si>
    <t>11 Altarinda Rd</t>
  </si>
  <si>
    <t>Orinda</t>
  </si>
  <si>
    <t>94563-2602</t>
  </si>
  <si>
    <t>Oroville Hospital Post-Acute Ctr</t>
  </si>
  <si>
    <t>1000 Executive Pkwy</t>
  </si>
  <si>
    <t>95966-5100</t>
  </si>
  <si>
    <t>Osage Healthcare &amp; Wellness Ctr</t>
  </si>
  <si>
    <t>1001 S Osage Ave</t>
  </si>
  <si>
    <t>90301-4116</t>
  </si>
  <si>
    <t>Oxnard Manor Healthcare Ctr</t>
  </si>
  <si>
    <t>1400 W Gonzales Rd</t>
  </si>
  <si>
    <t>93036-3362</t>
  </si>
  <si>
    <t>Pacific Coast Manor</t>
  </si>
  <si>
    <t>1935 Wharf Rd</t>
  </si>
  <si>
    <t>Capitola</t>
  </si>
  <si>
    <t>95010-2606</t>
  </si>
  <si>
    <t>Pacific Coast Post Acute</t>
  </si>
  <si>
    <t>720 E Romie Ln</t>
  </si>
  <si>
    <t>Salinas</t>
  </si>
  <si>
    <t>93901-4208</t>
  </si>
  <si>
    <t>Pacific Gardens Nrsg &amp; Rehab Ctr</t>
  </si>
  <si>
    <t>577 S Peach Ave</t>
  </si>
  <si>
    <t>93727-3952</t>
  </si>
  <si>
    <t>Pacific Grove Healthcare Ctr</t>
  </si>
  <si>
    <t>200 Lighthouse Ave</t>
  </si>
  <si>
    <t>Pacific Haven Subacute &amp; Healthcare Ctr</t>
  </si>
  <si>
    <t>12072 Trask Ave</t>
  </si>
  <si>
    <t>92843-3821</t>
  </si>
  <si>
    <t>Pacific Heights Transitional Care Ctr</t>
  </si>
  <si>
    <t>2707 Pine St</t>
  </si>
  <si>
    <t>94115-2522</t>
  </si>
  <si>
    <t>Pacific Hills Manor</t>
  </si>
  <si>
    <t>370 Noble Ct</t>
  </si>
  <si>
    <t>95037-4134</t>
  </si>
  <si>
    <t>Pacific Palms Healthcare</t>
  </si>
  <si>
    <t>1020 Termino Ave</t>
  </si>
  <si>
    <t>Pacific Villa</t>
  </si>
  <si>
    <t>3501 Cedar Ave</t>
  </si>
  <si>
    <t>90807-3823</t>
  </si>
  <si>
    <t>Pacifica Nursing &amp; Rehab Ctr</t>
  </si>
  <si>
    <t>385 Esplanade Ave</t>
  </si>
  <si>
    <t>94044-1882</t>
  </si>
  <si>
    <t>Palazzo Post Acute</t>
  </si>
  <si>
    <t>5400 Fountain Ave</t>
  </si>
  <si>
    <t>90029-1007</t>
  </si>
  <si>
    <t>Palm Springs Healthcare &amp; Rehab Ctr</t>
  </si>
  <si>
    <t>277 S Sunrise Wy</t>
  </si>
  <si>
    <t>92262-6738</t>
  </si>
  <si>
    <t>Palm Terrace Care Ctr</t>
  </si>
  <si>
    <t>11162 Palm Terrace Ln</t>
  </si>
  <si>
    <t>92505-2338</t>
  </si>
  <si>
    <t>Palm Terrace Healthcare &amp; Rehab Ctr</t>
  </si>
  <si>
    <t>24962 Calle Aragon</t>
  </si>
  <si>
    <t>Palm Village Retirement Community</t>
  </si>
  <si>
    <t>Mennonite Brethren Homes Inc</t>
  </si>
  <si>
    <t>703 W Herbert Ave</t>
  </si>
  <si>
    <t>Reedley</t>
  </si>
  <si>
    <t>93654-3946</t>
  </si>
  <si>
    <t>Palo Alto Sub-Acute &amp; Rehab Ctr</t>
  </si>
  <si>
    <t>911 Bryant St</t>
  </si>
  <si>
    <t>Palo Alto</t>
  </si>
  <si>
    <t>94301-2711</t>
  </si>
  <si>
    <t>Palomar Heights Post Acute Rehab</t>
  </si>
  <si>
    <t>1260 E Ohio Ave</t>
  </si>
  <si>
    <t>Escondido</t>
  </si>
  <si>
    <t>92027-3054</t>
  </si>
  <si>
    <t>Palomar Vista Healthcare Ctr</t>
  </si>
  <si>
    <t>201 N Fig St</t>
  </si>
  <si>
    <t>92025-3416</t>
  </si>
  <si>
    <t>Panorama Gardens Nursing &amp; Rehab Ctr</t>
  </si>
  <si>
    <t>9541 Van Nuys Blvd</t>
  </si>
  <si>
    <t>Panorama City</t>
  </si>
  <si>
    <t>91402-1315</t>
  </si>
  <si>
    <t>Paradise Valley Health Care Ctr</t>
  </si>
  <si>
    <t>2575 E 8th St</t>
  </si>
  <si>
    <t>91950-2913</t>
  </si>
  <si>
    <t>Park Anaheim Healthcare Ctr</t>
  </si>
  <si>
    <t>3435 W Ball Rd</t>
  </si>
  <si>
    <t>Park Avenue Healthcare &amp; Wellness Ctr</t>
  </si>
  <si>
    <t>1550 N Park Ave</t>
  </si>
  <si>
    <t>91768-1834</t>
  </si>
  <si>
    <t>Park View Post Acute</t>
  </si>
  <si>
    <t>3751 Montgomery Dr</t>
  </si>
  <si>
    <t>Santa Rosa</t>
  </si>
  <si>
    <t>95405-5214</t>
  </si>
  <si>
    <t>Parkside Health &amp; Wellness Ctr</t>
  </si>
  <si>
    <t>444 W Lexington Ave</t>
  </si>
  <si>
    <t>92020-4416</t>
  </si>
  <si>
    <t>Parkview Healthcare Ctr</t>
  </si>
  <si>
    <t>27350 Tampa Ave</t>
  </si>
  <si>
    <t>94544-4429</t>
  </si>
  <si>
    <t>1514 E Lincoln Ave</t>
  </si>
  <si>
    <t>92805-2219</t>
  </si>
  <si>
    <t>Parkway Hills Nursing &amp; Rehab</t>
  </si>
  <si>
    <t>7760 Parkway Dr</t>
  </si>
  <si>
    <t>91942-2028</t>
  </si>
  <si>
    <t>Pasadena Park HC &amp; Wellness Ctr</t>
  </si>
  <si>
    <t>2585 E Washington Blvd</t>
  </si>
  <si>
    <t>91107-1446</t>
  </si>
  <si>
    <t>Pavillion on Pico Healthcare &amp; Wellness Centre</t>
  </si>
  <si>
    <t>5916 W Pico Blvd</t>
  </si>
  <si>
    <t>90035-2615</t>
  </si>
  <si>
    <t>Peninsula Post-Acute</t>
  </si>
  <si>
    <t>1609 Trousdale Dr</t>
  </si>
  <si>
    <t>Penn Mar Healthcare Ctr</t>
  </si>
  <si>
    <t>3938 Cogswell Rd</t>
  </si>
  <si>
    <t>Petaluma Post-Acute Rehab</t>
  </si>
  <si>
    <t>1115 B St</t>
  </si>
  <si>
    <t>Petaluma</t>
  </si>
  <si>
    <t>94952-4028</t>
  </si>
  <si>
    <t>Pico Rivera Healthcare Ctr</t>
  </si>
  <si>
    <t>9140 Verner St</t>
  </si>
  <si>
    <t>90660-2741</t>
  </si>
  <si>
    <t>Pine Creek Care Ctr</t>
  </si>
  <si>
    <t>1139 Cirby Wy</t>
  </si>
  <si>
    <t>95661-4421</t>
  </si>
  <si>
    <t>Pine Grove Healthcare &amp; Wellness Ctr</t>
  </si>
  <si>
    <t>126 N San Gabriel Blvd</t>
  </si>
  <si>
    <t>91775-2427</t>
  </si>
  <si>
    <t>Pine Ridge Care Ctr</t>
  </si>
  <si>
    <t>45 Professional Center Pkwy</t>
  </si>
  <si>
    <t>94903-2702</t>
  </si>
  <si>
    <t>Piner's Nursing Home</t>
  </si>
  <si>
    <t>1800 Pueblo Ave</t>
  </si>
  <si>
    <t>94558-4751</t>
  </si>
  <si>
    <t>Pioneers Memorial Skilled Nursing Ctr</t>
  </si>
  <si>
    <t>320 Cattle Call Dr</t>
  </si>
  <si>
    <t>Brawley</t>
  </si>
  <si>
    <t>92227-3108</t>
  </si>
  <si>
    <t>Pittsburg Skilled Nrsg Ctr</t>
  </si>
  <si>
    <t>535 School St</t>
  </si>
  <si>
    <t>Pittsburg</t>
  </si>
  <si>
    <t>94565-3937</t>
  </si>
  <si>
    <t>Playa Del Rey Ctr</t>
  </si>
  <si>
    <t>7716 W Manchester Ave</t>
  </si>
  <si>
    <t>Playa del Rey</t>
  </si>
  <si>
    <t>90293-8408</t>
  </si>
  <si>
    <t>Pleasant Hill Post Acute</t>
  </si>
  <si>
    <t>1625 Oak Park Blvd</t>
  </si>
  <si>
    <t>Pleasant Hill</t>
  </si>
  <si>
    <t>94523-4487</t>
  </si>
  <si>
    <t>Pleasanton Nrsg &amp; Rehab Ctr</t>
  </si>
  <si>
    <t>300 Neal St</t>
  </si>
  <si>
    <t>Pleasanton</t>
  </si>
  <si>
    <t>94566-7317</t>
  </si>
  <si>
    <t>Plum Tree Care Ctr</t>
  </si>
  <si>
    <t>2580 Samaritan Dr</t>
  </si>
  <si>
    <t>95124-4101</t>
  </si>
  <si>
    <t>Plymouth Square</t>
  </si>
  <si>
    <t>1319 N Madison St</t>
  </si>
  <si>
    <t>Poway Healthcare Ctr</t>
  </si>
  <si>
    <t>15632 Pomerado Rd</t>
  </si>
  <si>
    <t>92064-2406</t>
  </si>
  <si>
    <t>Premier Care Ctr for Palm Springs</t>
  </si>
  <si>
    <t>2990 E Ramon Rd</t>
  </si>
  <si>
    <t>92264-7931</t>
  </si>
  <si>
    <t>Primrose Post-Acute</t>
  </si>
  <si>
    <t>515 Centinela Ave</t>
  </si>
  <si>
    <t>90302-3215</t>
  </si>
  <si>
    <t>ProActive Care</t>
  </si>
  <si>
    <t>7461 Vista Del Monte Ave</t>
  </si>
  <si>
    <t>Professional Post-Acute Ctr</t>
  </si>
  <si>
    <t>81 Professional Center Pkwy</t>
  </si>
  <si>
    <t>ProMedica Skilled Nrsg &amp; Rehab - Rossmoor</t>
  </si>
  <si>
    <t>1226 Rossmoor Pkwy</t>
  </si>
  <si>
    <t>94595-2538</t>
  </si>
  <si>
    <t>ProMedica Skilled Nrsg &amp; Rehab - Tice Valley</t>
  </si>
  <si>
    <t>1975 Tice Valley Blvd</t>
  </si>
  <si>
    <t>94595-2201</t>
  </si>
  <si>
    <t>Providence Ontario</t>
  </si>
  <si>
    <t>800 E 5th St</t>
  </si>
  <si>
    <t>91764-2432</t>
  </si>
  <si>
    <t>Providence San Francisco</t>
  </si>
  <si>
    <t>5767 Mission St</t>
  </si>
  <si>
    <t>94112-4208</t>
  </si>
  <si>
    <t>Providence St Elizabeth Care Ctr</t>
  </si>
  <si>
    <t>10425 Magnolia Blvd</t>
  </si>
  <si>
    <t>91601-4109</t>
  </si>
  <si>
    <t>Rady Children's Bernardy Ctr</t>
  </si>
  <si>
    <t>Rady Children's Hospital-San Diego</t>
  </si>
  <si>
    <t>3020 Childrenâ€™s Wy MC 5019</t>
  </si>
  <si>
    <t>92123-4223</t>
  </si>
  <si>
    <t>Ramona Nursing &amp; Rehab Ctr</t>
  </si>
  <si>
    <t>11900 Ramona Blvd</t>
  </si>
  <si>
    <t>91732-2394</t>
  </si>
  <si>
    <t>Ramona Rehab &amp; Post Acute Care Inc</t>
  </si>
  <si>
    <t>485 W Johnston Ave</t>
  </si>
  <si>
    <t>92543-7012</t>
  </si>
  <si>
    <t>Rancho Bellagio Post Acute</t>
  </si>
  <si>
    <t>26940 E Hospital Rd</t>
  </si>
  <si>
    <t>Moreno Valley</t>
  </si>
  <si>
    <t>Rancho Mirage Health &amp; Rehab Ctr</t>
  </si>
  <si>
    <t>39950 Vista del Sol</t>
  </si>
  <si>
    <t>92270-3206</t>
  </si>
  <si>
    <t>Rancho Vista</t>
  </si>
  <si>
    <t>760 E Bobier Dr</t>
  </si>
  <si>
    <t>92084-3806</t>
  </si>
  <si>
    <t>Reche Canyon Regional Rehab Ctr</t>
  </si>
  <si>
    <t>ARK Post-Acute Network</t>
  </si>
  <si>
    <t>1350 Reche Canyon Rd</t>
  </si>
  <si>
    <t>92324-9528</t>
  </si>
  <si>
    <t>Red Bluff Health Care Ctr</t>
  </si>
  <si>
    <t>555 Luther Rd</t>
  </si>
  <si>
    <t>Red Bluff</t>
  </si>
  <si>
    <t>TEH</t>
  </si>
  <si>
    <t>Redlands Healthcare Ctr</t>
  </si>
  <si>
    <t>1620 W Fern Ave</t>
  </si>
  <si>
    <t>92373-4918</t>
  </si>
  <si>
    <t>Redwood Cove Healthcare Ctr</t>
  </si>
  <si>
    <t>1162 S Dora St</t>
  </si>
  <si>
    <t>Ukiah</t>
  </si>
  <si>
    <t>95482-6340</t>
  </si>
  <si>
    <t>Redwood Healthcare Ctr</t>
  </si>
  <si>
    <t>3145 High St</t>
  </si>
  <si>
    <t>94619-1839</t>
  </si>
  <si>
    <t>Reo Vista Healthcare Ctr</t>
  </si>
  <si>
    <t>6061 Banbury St</t>
  </si>
  <si>
    <t>92139-2624</t>
  </si>
  <si>
    <t>Rialto Post Acute Ctr</t>
  </si>
  <si>
    <t>1471 S Riverside Ave</t>
  </si>
  <si>
    <t>Rialto</t>
  </si>
  <si>
    <t>92376-7703</t>
  </si>
  <si>
    <t>Richmond Post-Acute Care</t>
  </si>
  <si>
    <t>955 23rd St</t>
  </si>
  <si>
    <t>Richmond</t>
  </si>
  <si>
    <t>94804-1250</t>
  </si>
  <si>
    <t>Ridgecrest Reg Hosp Transitional Care &amp; Rehab</t>
  </si>
  <si>
    <t>1081 N China Lake Blvd</t>
  </si>
  <si>
    <t>93555-3130</t>
  </si>
  <si>
    <t>Ridgeway Post Acute</t>
  </si>
  <si>
    <t>523 Hayes Ln</t>
  </si>
  <si>
    <t>94952-4011</t>
  </si>
  <si>
    <t>Rinaldi Convalescent Hospital</t>
  </si>
  <si>
    <t>16553 Rinaldi St</t>
  </si>
  <si>
    <t>91344-3762</t>
  </si>
  <si>
    <t>Rio Hondo Subacute &amp; Nursing Ctr</t>
  </si>
  <si>
    <t>273 E Beverly Blvd</t>
  </si>
  <si>
    <t>90640-3775</t>
  </si>
  <si>
    <t>River Bend Nursing Ctr</t>
  </si>
  <si>
    <t>2215 Oakmont Wy</t>
  </si>
  <si>
    <t>West Sacramento</t>
  </si>
  <si>
    <t>95691-3022</t>
  </si>
  <si>
    <t>River Pointe Post Acute</t>
  </si>
  <si>
    <t>6041 Fair Oaks Blvd</t>
  </si>
  <si>
    <t>95608-4816</t>
  </si>
  <si>
    <t>River Valley Care Ctr</t>
  </si>
  <si>
    <t>9000 Larkin Rd</t>
  </si>
  <si>
    <t>Live Oak</t>
  </si>
  <si>
    <t>95953-9599</t>
  </si>
  <si>
    <t>SUT</t>
  </si>
  <si>
    <t>River Valley Health &amp; Wellness Centre</t>
  </si>
  <si>
    <t>2490 Court St</t>
  </si>
  <si>
    <t>96001-2540</t>
  </si>
  <si>
    <t>Riverbank Post-Acute</t>
  </si>
  <si>
    <t>2649 Topeka Ave</t>
  </si>
  <si>
    <t>Riverbank</t>
  </si>
  <si>
    <t>95367-2248</t>
  </si>
  <si>
    <t>Riverside Behavioral Healthcare Ctr</t>
  </si>
  <si>
    <t>4580 Palm Ave</t>
  </si>
  <si>
    <t>92501-3950</t>
  </si>
  <si>
    <t>Riverside Convalescent Hospital</t>
  </si>
  <si>
    <t>375 Cohasset Rd</t>
  </si>
  <si>
    <t>95926-2211</t>
  </si>
  <si>
    <t>Riverside Heights Healthcare Ctr</t>
  </si>
  <si>
    <t>8951 Granite Hill Dr</t>
  </si>
  <si>
    <t>92509-1104</t>
  </si>
  <si>
    <t>Riverside Village Healthcare Ctr</t>
  </si>
  <si>
    <t>17040 Arnold Dr</t>
  </si>
  <si>
    <t>Riverwalk Post-Acute</t>
  </si>
  <si>
    <t>4000 Harrison St</t>
  </si>
  <si>
    <t>92503-3514</t>
  </si>
  <si>
    <t>Riverwood Health Care</t>
  </si>
  <si>
    <t>5320 Carrington Cir</t>
  </si>
  <si>
    <t>Riviera Healthcare</t>
  </si>
  <si>
    <t>8203 Telegraph Rd</t>
  </si>
  <si>
    <t>90660-4905</t>
  </si>
  <si>
    <t>Rock Creek Care Ctr</t>
  </si>
  <si>
    <t>260 Racetrack St</t>
  </si>
  <si>
    <t>95603-5422</t>
  </si>
  <si>
    <t>Rocky Point Care Ctr</t>
  </si>
  <si>
    <t>625 16th St</t>
  </si>
  <si>
    <t>95453-3501</t>
  </si>
  <si>
    <t>Rose Villa Healthcare Ctr</t>
  </si>
  <si>
    <t>9028 Rose St</t>
  </si>
  <si>
    <t>90706-6418</t>
  </si>
  <si>
    <t>Roseville Care Ctr</t>
  </si>
  <si>
    <t>1161 Cirby Wy</t>
  </si>
  <si>
    <t>Roseville Point HC &amp; Wellness Ctr</t>
  </si>
  <si>
    <t>600 Sunrise Ave</t>
  </si>
  <si>
    <t>95661-4110</t>
  </si>
  <si>
    <t>Route 66 Post Acute LLC</t>
  </si>
  <si>
    <t>638 E Colorado Ave</t>
  </si>
  <si>
    <t>91740-4422</t>
  </si>
  <si>
    <t>Rowntree Gardens</t>
  </si>
  <si>
    <t>Quaker Gardens</t>
  </si>
  <si>
    <t>12151 Dale Ave</t>
  </si>
  <si>
    <t>Stanton</t>
  </si>
  <si>
    <t>Royal Care Skilled Nrsg Ctr</t>
  </si>
  <si>
    <t>2725 Pacific Ave</t>
  </si>
  <si>
    <t>90806-2612</t>
  </si>
  <si>
    <t>Royal Gardens Healthcare</t>
  </si>
  <si>
    <t>2339 W Valley Blvd</t>
  </si>
  <si>
    <t>Royal Palms Post Acute</t>
  </si>
  <si>
    <t>630 W Broadway</t>
  </si>
  <si>
    <t>Royal Terrace Health Care</t>
  </si>
  <si>
    <t>1340 Highland Ave</t>
  </si>
  <si>
    <t>Sacramento Post-Acute</t>
  </si>
  <si>
    <t>5255 Hemlock St</t>
  </si>
  <si>
    <t>95841-3017</t>
  </si>
  <si>
    <t>Salinas Valley Post Acute</t>
  </si>
  <si>
    <t>637 E Romie Ln</t>
  </si>
  <si>
    <t>93901-4205</t>
  </si>
  <si>
    <t>San Andreas SNF Operations LLC</t>
  </si>
  <si>
    <t>900 Mountain Ranch Rd</t>
  </si>
  <si>
    <t>San Andreas</t>
  </si>
  <si>
    <t>95249-9713</t>
  </si>
  <si>
    <t>CAL</t>
  </si>
  <si>
    <t>San Antonio Post Acute LLC</t>
  </si>
  <si>
    <t>867 E 11th St</t>
  </si>
  <si>
    <t>91786-4867</t>
  </si>
  <si>
    <t>San Bruno Skilled Nrsg Hosp</t>
  </si>
  <si>
    <t>890 El Camino Real</t>
  </si>
  <si>
    <t>San Bruno</t>
  </si>
  <si>
    <t>94066-3137</t>
  </si>
  <si>
    <t>San Diego Post-Acute Ctr</t>
  </si>
  <si>
    <t>1201 S Orange Ave</t>
  </si>
  <si>
    <t>92020-7521</t>
  </si>
  <si>
    <t>San Francisco Towers</t>
  </si>
  <si>
    <t>1661 Pine St</t>
  </si>
  <si>
    <t>94109-0401</t>
  </si>
  <si>
    <t>San Gabriel Convalescent Ctr</t>
  </si>
  <si>
    <t>8035 Hill Dr</t>
  </si>
  <si>
    <t>91770-4116</t>
  </si>
  <si>
    <t>San Gabriel Post Acute</t>
  </si>
  <si>
    <t>6812 Oak Ave</t>
  </si>
  <si>
    <t>91775-2030</t>
  </si>
  <si>
    <t>San Joaquin Nursing Ctr</t>
  </si>
  <si>
    <t>3601 San Dimas St</t>
  </si>
  <si>
    <t>93301-1405</t>
  </si>
  <si>
    <t>San Jose Healthcare &amp; Wellness Ctr</t>
  </si>
  <si>
    <t>75 N 13th St</t>
  </si>
  <si>
    <t>95112-3439</t>
  </si>
  <si>
    <t>San Leandro Healthcare Ctr</t>
  </si>
  <si>
    <t>368 Juana Ave</t>
  </si>
  <si>
    <t>San Luis Care Ctr</t>
  </si>
  <si>
    <t>709 N St</t>
  </si>
  <si>
    <t>95360-1162</t>
  </si>
  <si>
    <t>San Luis Post Acute Ctr</t>
  </si>
  <si>
    <t>3033 Augusta St</t>
  </si>
  <si>
    <t>93401-5820</t>
  </si>
  <si>
    <t>San Mateo Med Ctr - 1A SNF</t>
  </si>
  <si>
    <t>222 W 39th Ave</t>
  </si>
  <si>
    <t>94403-4364</t>
  </si>
  <si>
    <t>San Miguel Villa</t>
  </si>
  <si>
    <t>1050 San Miguel Rd</t>
  </si>
  <si>
    <t>94518-2054</t>
  </si>
  <si>
    <t>San Pablo Healthcare &amp; Wellness Ctr</t>
  </si>
  <si>
    <t>13328 San Pablo Ave</t>
  </si>
  <si>
    <t>94806-3902</t>
  </si>
  <si>
    <t>San Rafael Healthcare &amp; Wellness Ctr</t>
  </si>
  <si>
    <t>1601 5th Ave</t>
  </si>
  <si>
    <t>94901-1808</t>
  </si>
  <si>
    <t>Santa Anita Convalescent Hospital</t>
  </si>
  <si>
    <t>5522 Gracewood Ave</t>
  </si>
  <si>
    <t>Temple City</t>
  </si>
  <si>
    <t>Santa Clara Post-Acute</t>
  </si>
  <si>
    <t>991 Clyde Ave</t>
  </si>
  <si>
    <t>Santa Fe Heights Healthcare Ctr</t>
  </si>
  <si>
    <t>2309 N Santa Fe Ave</t>
  </si>
  <si>
    <t>Compton</t>
  </si>
  <si>
    <t>90222-2894</t>
  </si>
  <si>
    <t>Santa Fe Lodge</t>
  </si>
  <si>
    <t>5053 Peck Rd</t>
  </si>
  <si>
    <t>91732-1456</t>
  </si>
  <si>
    <t>Santa Monica Health Care Ctr</t>
  </si>
  <si>
    <t>1320 20th St</t>
  </si>
  <si>
    <t>90404-2034</t>
  </si>
  <si>
    <t>Santa Rosa Post Acute</t>
  </si>
  <si>
    <t>4650 Hoen Ave</t>
  </si>
  <si>
    <t>95405-9407</t>
  </si>
  <si>
    <t>Saratoga Pediatric Subacute</t>
  </si>
  <si>
    <t>13425 Sousa Ln</t>
  </si>
  <si>
    <t>Saratoga</t>
  </si>
  <si>
    <t>95070-4637</t>
  </si>
  <si>
    <t>Saylor Lane Healthcare Ctr</t>
  </si>
  <si>
    <t>3500 Folsom Blvd</t>
  </si>
  <si>
    <t>95816-6615</t>
  </si>
  <si>
    <t>Sea Cliff Healthcare Ctr</t>
  </si>
  <si>
    <t>18811 Florida St</t>
  </si>
  <si>
    <t>92648-1920</t>
  </si>
  <si>
    <t>Seacrest Convalescent Hospital</t>
  </si>
  <si>
    <t>1416 W 6th St</t>
  </si>
  <si>
    <t>Seal Beach Health &amp; Rehab Ctr</t>
  </si>
  <si>
    <t>3000 N Gate Rd</t>
  </si>
  <si>
    <t>Seal Beach</t>
  </si>
  <si>
    <t>Seaview Rehab &amp; Wellness Ctr</t>
  </si>
  <si>
    <t>6400 Purdue Dr</t>
  </si>
  <si>
    <t>95503-7095</t>
  </si>
  <si>
    <t>Seneca Healthcare District D/P</t>
  </si>
  <si>
    <t>Seneca Healthcare District</t>
  </si>
  <si>
    <t>PO Box 737</t>
  </si>
  <si>
    <t>Chester</t>
  </si>
  <si>
    <t>PLU</t>
  </si>
  <si>
    <t>Sequoia Transitional Care</t>
  </si>
  <si>
    <t>350 N Villa St</t>
  </si>
  <si>
    <t>93257-3211</t>
  </si>
  <si>
    <t>Sequoias Portola Valley</t>
  </si>
  <si>
    <t>Sequoia Living</t>
  </si>
  <si>
    <t>501 Portola Rd</t>
  </si>
  <si>
    <t>Portola Valley</t>
  </si>
  <si>
    <t>Sequoias San Francisco</t>
  </si>
  <si>
    <t>1400 Geary Blvd</t>
  </si>
  <si>
    <t>SerenEthos Care Ctr</t>
  </si>
  <si>
    <t>SerenEthos</t>
  </si>
  <si>
    <t>22822 Myrtle St</t>
  </si>
  <si>
    <t>94541-6321</t>
  </si>
  <si>
    <t>Serento Casa</t>
  </si>
  <si>
    <t>Generations LLC</t>
  </si>
  <si>
    <t>1740 S San Dimas Ave</t>
  </si>
  <si>
    <t>91773-5108</t>
  </si>
  <si>
    <t>Serento Rosa</t>
  </si>
  <si>
    <t>17803 Imperial Hwy</t>
  </si>
  <si>
    <t>Yorba Linda</t>
  </si>
  <si>
    <t>92886-2362</t>
  </si>
  <si>
    <t>Shafter Nursing Care</t>
  </si>
  <si>
    <t>140 E Tulare Ave</t>
  </si>
  <si>
    <t>Shafter</t>
  </si>
  <si>
    <t>93263-1834</t>
  </si>
  <si>
    <t>Shandin Hills Behavioral Health Ctr</t>
  </si>
  <si>
    <t>4164 N 4th Ave</t>
  </si>
  <si>
    <t>92407-2908</t>
  </si>
  <si>
    <t>Sharon Care Ctr</t>
  </si>
  <si>
    <t>8167 W 3rd St</t>
  </si>
  <si>
    <t>90048-4314</t>
  </si>
  <si>
    <t>Sherman Oaks Health &amp; Rehab Ctr</t>
  </si>
  <si>
    <t>14401 Huston St</t>
  </si>
  <si>
    <t>Sherman Oaks</t>
  </si>
  <si>
    <t>91423-1721</t>
  </si>
  <si>
    <t>Sherman Village Healthcare Ctr</t>
  </si>
  <si>
    <t>12750 Riverside Dr</t>
  </si>
  <si>
    <t>Sherwood Healthcare Ctr</t>
  </si>
  <si>
    <t>4700 Elvas Ave</t>
  </si>
  <si>
    <t>95819-2250</t>
  </si>
  <si>
    <t>Sherwood Oaks Post Acute Care</t>
  </si>
  <si>
    <t>130 Dana St</t>
  </si>
  <si>
    <t>Fort Bragg</t>
  </si>
  <si>
    <t>95437-4506</t>
  </si>
  <si>
    <t>Sherwood Oaks Post-Acute</t>
  </si>
  <si>
    <t>250 Fairview Rd</t>
  </si>
  <si>
    <t>Thousand Oaks</t>
  </si>
  <si>
    <t>Shields Nrsg Ctr - El Cerrito</t>
  </si>
  <si>
    <t>Shields Nrsg Ctrs</t>
  </si>
  <si>
    <t>3230 Carlson Blvd</t>
  </si>
  <si>
    <t>El Cerrito</t>
  </si>
  <si>
    <t>94530-3907</t>
  </si>
  <si>
    <t>Shields Nrsg Ctr - Richmond</t>
  </si>
  <si>
    <t>1919 Cutting Blvd</t>
  </si>
  <si>
    <t>94804-2662</t>
  </si>
  <si>
    <t>Shoreline Care Ctr</t>
  </si>
  <si>
    <t>5225 S J St</t>
  </si>
  <si>
    <t>93033-8320</t>
  </si>
  <si>
    <t>Shoreline Healthcare Ctr</t>
  </si>
  <si>
    <t>4029 E Anaheim St</t>
  </si>
  <si>
    <t>90804-4110</t>
  </si>
  <si>
    <t>Siena Skilled Nrsg &amp; Rehab Ctr</t>
  </si>
  <si>
    <t>11600 Education St</t>
  </si>
  <si>
    <t>95603-2468</t>
  </si>
  <si>
    <t>Sierra Care at the Lake LLC</t>
  </si>
  <si>
    <t>33221 Globe Dr</t>
  </si>
  <si>
    <t>Springville</t>
  </si>
  <si>
    <t>Sierra View Homes</t>
  </si>
  <si>
    <t>Sierra View Homes Inc</t>
  </si>
  <si>
    <t>1155 E Springfield Ave</t>
  </si>
  <si>
    <t>93654-3225</t>
  </si>
  <si>
    <t>Sierra View Medical Ctr</t>
  </si>
  <si>
    <t>465 W Putnam Ave</t>
  </si>
  <si>
    <t>93257-3320</t>
  </si>
  <si>
    <t>Sierra Vista Behavioral Health Ctr</t>
  </si>
  <si>
    <t>3455 E Highland Ave</t>
  </si>
  <si>
    <t>92346-2214</t>
  </si>
  <si>
    <t>Sierra Vista Healthcare</t>
  </si>
  <si>
    <t>1715 S Cedar Ave</t>
  </si>
  <si>
    <t>93702-4331</t>
  </si>
  <si>
    <t>Silicon Valley Post Acute LLC</t>
  </si>
  <si>
    <t>2295 Plummer Ave</t>
  </si>
  <si>
    <t>95125-4767</t>
  </si>
  <si>
    <t>Simi Valley Care Ctr</t>
  </si>
  <si>
    <t>5270 E Los Angeles Ave</t>
  </si>
  <si>
    <t>Simi Valley</t>
  </si>
  <si>
    <t>93063-4137</t>
  </si>
  <si>
    <t>Skyline Healthcare Ctr</t>
  </si>
  <si>
    <t>2065 Forest Ave</t>
  </si>
  <si>
    <t>95128-4807</t>
  </si>
  <si>
    <t>Smith Ranch Skilled Nrsg &amp; Rehab Ctr</t>
  </si>
  <si>
    <t>1550 Silveira Pkwy</t>
  </si>
  <si>
    <t>94903-4879</t>
  </si>
  <si>
    <t>SoCal Post Acute Care</t>
  </si>
  <si>
    <t>7931 Sorensen Ave</t>
  </si>
  <si>
    <t>Whittier</t>
  </si>
  <si>
    <t>Somerset Subacute Care</t>
  </si>
  <si>
    <t>151 Claydelle Ave</t>
  </si>
  <si>
    <t>92020-4505</t>
  </si>
  <si>
    <t>Sonoma Post Acute</t>
  </si>
  <si>
    <t>678 2nd St W</t>
  </si>
  <si>
    <t>95476-6901</t>
  </si>
  <si>
    <t>Sonora Regional Med Ctr - TCU</t>
  </si>
  <si>
    <t>179 S Fairview Ln</t>
  </si>
  <si>
    <t>Sonora SNF Operations LLC</t>
  </si>
  <si>
    <t>19929 Greenley Rd</t>
  </si>
  <si>
    <t>95370-5996</t>
  </si>
  <si>
    <t>South Bay Post Acute Care</t>
  </si>
  <si>
    <t>553 F St</t>
  </si>
  <si>
    <t>91910-3515</t>
  </si>
  <si>
    <t>South Coast Post Acute</t>
  </si>
  <si>
    <t>1030 W Warner Ave</t>
  </si>
  <si>
    <t>92707-3147</t>
  </si>
  <si>
    <t>South Marin Health &amp; Wellness Ctr</t>
  </si>
  <si>
    <t>1220 S Eliseo Dr</t>
  </si>
  <si>
    <t>Greenbrae</t>
  </si>
  <si>
    <t>94904-2006</t>
  </si>
  <si>
    <t>Southland</t>
  </si>
  <si>
    <t>11701 Studebaker Rd</t>
  </si>
  <si>
    <t>90650-7544</t>
  </si>
  <si>
    <t>Spring Hill Manor Convalescent Hospital</t>
  </si>
  <si>
    <t>355 Joerschke Dr</t>
  </si>
  <si>
    <t>95945-5288</t>
  </si>
  <si>
    <t>Spring Lake Village</t>
  </si>
  <si>
    <t>5555 Montgomery Dr</t>
  </si>
  <si>
    <t>95409-8846</t>
  </si>
  <si>
    <t>Springs Road Healthcare</t>
  </si>
  <si>
    <t>1527 Springs Rd</t>
  </si>
  <si>
    <t>St Anthony Care Ctr</t>
  </si>
  <si>
    <t>553 Smalley Ave</t>
  </si>
  <si>
    <t>94541-4919</t>
  </si>
  <si>
    <t>St Catherine Healthcare</t>
  </si>
  <si>
    <t>245 E Wilshire Ave</t>
  </si>
  <si>
    <t>Fullerton</t>
  </si>
  <si>
    <t>92832-1935</t>
  </si>
  <si>
    <t>St Edna Subacute &amp; Rehab Ctr</t>
  </si>
  <si>
    <t>1929 N Fairview St</t>
  </si>
  <si>
    <t>92706-2205</t>
  </si>
  <si>
    <t>St Elizabeth Healthcare Ctr</t>
  </si>
  <si>
    <t>2800 N Harbor Blvd</t>
  </si>
  <si>
    <t>92835-1727</t>
  </si>
  <si>
    <t>St Francis Extended Care</t>
  </si>
  <si>
    <t>718 Bartlett Ave</t>
  </si>
  <si>
    <t>94541-3698</t>
  </si>
  <si>
    <t>St John Kronstadt Care Ctr</t>
  </si>
  <si>
    <t>4432 James Ave</t>
  </si>
  <si>
    <t>94546-3533</t>
  </si>
  <si>
    <t>St John of God Retirement &amp; Care Ctr</t>
  </si>
  <si>
    <t>Brothers of St John of God Inc</t>
  </si>
  <si>
    <t>2468 S St Andrews Pl</t>
  </si>
  <si>
    <t>St Paul's Senior Services Nrsg &amp; Rehab</t>
  </si>
  <si>
    <t>St Paul's Senior Services</t>
  </si>
  <si>
    <t>235 Nutmeg St</t>
  </si>
  <si>
    <t>92103-6201</t>
  </si>
  <si>
    <t>St Paul's Towers</t>
  </si>
  <si>
    <t>100 Bay Pl</t>
  </si>
  <si>
    <t>St Vincent Healthcare</t>
  </si>
  <si>
    <t>St Vincent Healthcare LLC</t>
  </si>
  <si>
    <t>1810 N Fair Oaks Ave</t>
  </si>
  <si>
    <t>Stanford Court Skilled Nrsg &amp; Rehab Ctr</t>
  </si>
  <si>
    <t>8778 Cuyamaca St</t>
  </si>
  <si>
    <t>92071-4255</t>
  </si>
  <si>
    <t>Stanley Healthcare Ctr</t>
  </si>
  <si>
    <t>14102 Springdale St</t>
  </si>
  <si>
    <t>92683-3538</t>
  </si>
  <si>
    <t>Stockton Nursing and Rehab</t>
  </si>
  <si>
    <t>4545 Shelley Ct</t>
  </si>
  <si>
    <t>95207-7232</t>
  </si>
  <si>
    <t>Stonebrook Health &amp; Rehab</t>
  </si>
  <si>
    <t>350 de Soto Dr</t>
  </si>
  <si>
    <t>Los Gatos</t>
  </si>
  <si>
    <t>Stonebrook Healthcare Ctr</t>
  </si>
  <si>
    <t>Healthmark Services Inc</t>
  </si>
  <si>
    <t>4367 Concord Blvd</t>
  </si>
  <si>
    <t>94521-1145</t>
  </si>
  <si>
    <t>Stoney Point Healthcare Ctr</t>
  </si>
  <si>
    <t>21820 Craggy View St</t>
  </si>
  <si>
    <t>91311-2909</t>
  </si>
  <si>
    <t>Stratford Villa Post-Acute</t>
  </si>
  <si>
    <t>752 Holmes St</t>
  </si>
  <si>
    <t>Studebaker Healthcare Ctr</t>
  </si>
  <si>
    <t>13226 Studebaker Rd</t>
  </si>
  <si>
    <t>90650-2532</t>
  </si>
  <si>
    <t>Studio City Rehab Ctr</t>
  </si>
  <si>
    <t>11429 Ventura Blvd</t>
  </si>
  <si>
    <t>91604-3143</t>
  </si>
  <si>
    <t>Summerfield Healthcare Ctr</t>
  </si>
  <si>
    <t>1280 Summerfield Rd</t>
  </si>
  <si>
    <t>95405-7313</t>
  </si>
  <si>
    <t>Sunny View Manor</t>
  </si>
  <si>
    <t>22445 Cupertino Rd</t>
  </si>
  <si>
    <t>Sunny Village Care Ctr</t>
  </si>
  <si>
    <t>Tag-2 Medical Investment Grp LLC</t>
  </si>
  <si>
    <t>1428 S Marengo Ave</t>
  </si>
  <si>
    <t>91803-3096</t>
  </si>
  <si>
    <t>Sunnyvale Post-Acute Ctr</t>
  </si>
  <si>
    <t>1291 S Bernardo Ave</t>
  </si>
  <si>
    <t>94087-2060</t>
  </si>
  <si>
    <t>Sunnyview Care Ctr</t>
  </si>
  <si>
    <t>2000 W Washington Blvd</t>
  </si>
  <si>
    <t>Sunray Healthcare Ctr</t>
  </si>
  <si>
    <t>3210 W Pico Blvd</t>
  </si>
  <si>
    <t>90019-3643</t>
  </si>
  <si>
    <t>Sunset Villa Post Acute</t>
  </si>
  <si>
    <t>3232 E Artesia Blvd</t>
  </si>
  <si>
    <t>90805-2811</t>
  </si>
  <si>
    <t>Surprise Valley Community Hospital D/P SNF</t>
  </si>
  <si>
    <t>Surprise Valley Health Care District</t>
  </si>
  <si>
    <t>741 N Main St</t>
  </si>
  <si>
    <t>Cedarville</t>
  </si>
  <si>
    <t>MOD</t>
  </si>
  <si>
    <t>Sylmar Mental Hlth &amp; Rehab Ctr</t>
  </si>
  <si>
    <t>12220 Foothill Blvd</t>
  </si>
  <si>
    <t>Tampico Terrace Care Ctr</t>
  </si>
  <si>
    <t>130 Tampico</t>
  </si>
  <si>
    <t>94598-2948</t>
  </si>
  <si>
    <t>Temecula Healthcare Ctr</t>
  </si>
  <si>
    <t>44280 Campanula Wy</t>
  </si>
  <si>
    <t>Temecula</t>
  </si>
  <si>
    <t>Terrace View Care Ctr</t>
  </si>
  <si>
    <t>201 E Bastanchury Rd</t>
  </si>
  <si>
    <t>92835-2604</t>
  </si>
  <si>
    <t>Terracina Post Acute</t>
  </si>
  <si>
    <t>1618 Laurel Ave</t>
  </si>
  <si>
    <t>92373-4838</t>
  </si>
  <si>
    <t>The Avenues Transitional Care Ctr</t>
  </si>
  <si>
    <t>2043 19th Ave</t>
  </si>
  <si>
    <t>94116-1253</t>
  </si>
  <si>
    <t>The Californian</t>
  </si>
  <si>
    <t>2225 De La Vina St</t>
  </si>
  <si>
    <t>93105-3815</t>
  </si>
  <si>
    <t>The Californian-Pasadena Convalescent Hospital</t>
  </si>
  <si>
    <t>120 Bellefontaine St</t>
  </si>
  <si>
    <t>91105-3102</t>
  </si>
  <si>
    <t>The Cove at La Jolla</t>
  </si>
  <si>
    <t>7160 Fay Ave</t>
  </si>
  <si>
    <t>92037-5511</t>
  </si>
  <si>
    <t>The Dorothy &amp; Joseph Goldberg Healthcare Ctr</t>
  </si>
  <si>
    <t>211 Saxony Rd</t>
  </si>
  <si>
    <t>92024-2791</t>
  </si>
  <si>
    <t>The Earlwood</t>
  </si>
  <si>
    <t>20820 Earl St</t>
  </si>
  <si>
    <t>90503-4307</t>
  </si>
  <si>
    <t>The Ellison John Transitional Care Ctr</t>
  </si>
  <si>
    <t>43830 10th St W</t>
  </si>
  <si>
    <t>The Fountains</t>
  </si>
  <si>
    <t>Adventist Health - Rideout</t>
  </si>
  <si>
    <t>1260 Williams Wy</t>
  </si>
  <si>
    <t>Yuba City</t>
  </si>
  <si>
    <t>The Gardens Healthcare Ctr</t>
  </si>
  <si>
    <t>17650 Devonshire St</t>
  </si>
  <si>
    <t>Northridge</t>
  </si>
  <si>
    <t>91325-1445</t>
  </si>
  <si>
    <t>The Grove Care &amp; Wellness</t>
  </si>
  <si>
    <t>3401 Lemon St</t>
  </si>
  <si>
    <t>92501-2817</t>
  </si>
  <si>
    <t>The Grove Post-Acute</t>
  </si>
  <si>
    <t>124 Walnut St</t>
  </si>
  <si>
    <t>95695-3137</t>
  </si>
  <si>
    <t>The Hills Post Acute</t>
  </si>
  <si>
    <t>1800 Old Tustin Ave</t>
  </si>
  <si>
    <t>92705-7810</t>
  </si>
  <si>
    <t>The Orchard - Post Acute Care</t>
  </si>
  <si>
    <t>12385 E Washington Blvd</t>
  </si>
  <si>
    <t>90606-2502</t>
  </si>
  <si>
    <t>The Orchards Post-Acute</t>
  </si>
  <si>
    <t>730 34th St</t>
  </si>
  <si>
    <t>93301-2210</t>
  </si>
  <si>
    <t>The Pavilion at Ocean Point</t>
  </si>
  <si>
    <t>3202 Duke St</t>
  </si>
  <si>
    <t>92110-5401</t>
  </si>
  <si>
    <t>The Pavilion at Sunny Hills</t>
  </si>
  <si>
    <t>2222 N Harbor Blvd</t>
  </si>
  <si>
    <t>92835-2605</t>
  </si>
  <si>
    <t>The Pines at Placerville Healthcare Ctr</t>
  </si>
  <si>
    <t>1040 Marshall Wy</t>
  </si>
  <si>
    <t>95667-5706</t>
  </si>
  <si>
    <t>The Redwoods - A Community of Seniors</t>
  </si>
  <si>
    <t>The Redwoods Retirement Community</t>
  </si>
  <si>
    <t>40 Camino Alto</t>
  </si>
  <si>
    <t>Mill Valley</t>
  </si>
  <si>
    <t>94941-2943</t>
  </si>
  <si>
    <t>The Redwoods Post-Acute</t>
  </si>
  <si>
    <t>1267 Meridian Ave</t>
  </si>
  <si>
    <t>95125-5210</t>
  </si>
  <si>
    <t>The Rehab Centre of Bakersfield</t>
  </si>
  <si>
    <t>2211 Mount Vernon Ave</t>
  </si>
  <si>
    <t>93306-3309</t>
  </si>
  <si>
    <t>The Rehab Ctr of Oakland</t>
  </si>
  <si>
    <t>210 40th St Wy</t>
  </si>
  <si>
    <t>94611-5612</t>
  </si>
  <si>
    <t>The Rehab Ctr of Santa Monica</t>
  </si>
  <si>
    <t>1338 20th St</t>
  </si>
  <si>
    <t>The Reutlinger Community</t>
  </si>
  <si>
    <t>4000 Camino Tassajara</t>
  </si>
  <si>
    <t>94506-4711</t>
  </si>
  <si>
    <t>The Ridge Post-Acute</t>
  </si>
  <si>
    <t>1355 Clayton Rd</t>
  </si>
  <si>
    <t>95127-4307</t>
  </si>
  <si>
    <t>The Royal Home</t>
  </si>
  <si>
    <t>PO Box 2427</t>
  </si>
  <si>
    <t>92021-0427</t>
  </si>
  <si>
    <t>The Shores Post Acute</t>
  </si>
  <si>
    <t>2828 Meadow Lark Dr</t>
  </si>
  <si>
    <t>92123-2710</t>
  </si>
  <si>
    <t>The Springs at Pacific Regent La Jolla</t>
  </si>
  <si>
    <t>3884 Nobel Dr</t>
  </si>
  <si>
    <t>92122-5700</t>
  </si>
  <si>
    <t>The Springs Health &amp; Rehab Ctr</t>
  </si>
  <si>
    <t>25924 Jackson Ave</t>
  </si>
  <si>
    <t>The Springs Healthcare Ctr at the Carlotta</t>
  </si>
  <si>
    <t>41505 Carlotta Dr</t>
  </si>
  <si>
    <t>92211-3279</t>
  </si>
  <si>
    <t>The Springs Post-Acute</t>
  </si>
  <si>
    <t>10625 Leffingwell Rd</t>
  </si>
  <si>
    <t>90650-3434</t>
  </si>
  <si>
    <t>The Tamalpais</t>
  </si>
  <si>
    <t>501 Via Casitas</t>
  </si>
  <si>
    <t>The Village Healthcare Ctr</t>
  </si>
  <si>
    <t>2400 W Acacia Ave</t>
  </si>
  <si>
    <t>92545-3743</t>
  </si>
  <si>
    <t>The Villas at Poway</t>
  </si>
  <si>
    <t>Palomar Medical Ctr Escondido</t>
  </si>
  <si>
    <t>15615 Pomerado Rd</t>
  </si>
  <si>
    <t>The Villas at Saratoga Skilled Nrsg &amp; Assisted Lvg</t>
  </si>
  <si>
    <t>20400 Saratoga Los Gatos Rd</t>
  </si>
  <si>
    <t>95070-5927</t>
  </si>
  <si>
    <t>The Vineyards Healthcare Ctr</t>
  </si>
  <si>
    <t>76 Fenton St</t>
  </si>
  <si>
    <t>94550-4144</t>
  </si>
  <si>
    <t>Thousand Oaks Health Care Ctr</t>
  </si>
  <si>
    <t>93 W Avenida de Los Arboles</t>
  </si>
  <si>
    <t>91360-2939</t>
  </si>
  <si>
    <t>Topanga Terrace Conv Ctr</t>
  </si>
  <si>
    <t>22125 Roscoe Blvd</t>
  </si>
  <si>
    <t>91304-3839</t>
  </si>
  <si>
    <t>Torrance Care Ctr West</t>
  </si>
  <si>
    <t>4333 Torrance Blvd</t>
  </si>
  <si>
    <t>90503-4401</t>
  </si>
  <si>
    <t>Torrance Memorial Med Ctr TCU</t>
  </si>
  <si>
    <t>3330 Lomita Blvd</t>
  </si>
  <si>
    <t>90505-5002</t>
  </si>
  <si>
    <t>Torrey Pines Senior Living</t>
  </si>
  <si>
    <t>Columbia Pacific</t>
  </si>
  <si>
    <t>13101 Hartfield Ave</t>
  </si>
  <si>
    <t>92130-1511</t>
  </si>
  <si>
    <t>Totally Kids Rehab Hospital DP/SNF</t>
  </si>
  <si>
    <t>Totally Kids/Circlebrook DD-N</t>
  </si>
  <si>
    <t>1720 Mountain View Ave</t>
  </si>
  <si>
    <t>Totally Kids Specialty Healthcare - Sun Valley</t>
  </si>
  <si>
    <t>10716 La Tuna Cyn Rd</t>
  </si>
  <si>
    <t>Sun Valley</t>
  </si>
  <si>
    <t>91352-2130</t>
  </si>
  <si>
    <t>Town &amp; Country</t>
  </si>
  <si>
    <t>555 E Memory Ln</t>
  </si>
  <si>
    <t>92706-1705</t>
  </si>
  <si>
    <t>Tracy Nursing &amp; Rehab Ctr</t>
  </si>
  <si>
    <t>545 W Beverly Pl</t>
  </si>
  <si>
    <t>Trellis Chino</t>
  </si>
  <si>
    <t>5454 Walnut Ave</t>
  </si>
  <si>
    <t>Chino</t>
  </si>
  <si>
    <t>Trinity Hospital SNF</t>
  </si>
  <si>
    <t>Mountain Communities Healthcare District</t>
  </si>
  <si>
    <t>PO Box 1229</t>
  </si>
  <si>
    <t>Weaverville</t>
  </si>
  <si>
    <t>TRI</t>
  </si>
  <si>
    <t>Tulare Nursing &amp; Rehab Ctr</t>
  </si>
  <si>
    <t>680 E Merritt Ave</t>
  </si>
  <si>
    <t>Tulare</t>
  </si>
  <si>
    <t>93274-2135</t>
  </si>
  <si>
    <t>Turlock Nursing &amp; Rehab</t>
  </si>
  <si>
    <t>1111 E Tuolumne Rd</t>
  </si>
  <si>
    <t>Turlock</t>
  </si>
  <si>
    <t>95382-1541</t>
  </si>
  <si>
    <t>Ukiah Post Acute</t>
  </si>
  <si>
    <t>1349 S Dora St</t>
  </si>
  <si>
    <t>95482-6512</t>
  </si>
  <si>
    <t>University Care Ctr</t>
  </si>
  <si>
    <t>5602 University Ave</t>
  </si>
  <si>
    <t>92105-2308</t>
  </si>
  <si>
    <t>University Post Acute</t>
  </si>
  <si>
    <t>2278 Nice Ave</t>
  </si>
  <si>
    <t>Mentone</t>
  </si>
  <si>
    <t>92359-9655</t>
  </si>
  <si>
    <t>University Post-Acute Rehab</t>
  </si>
  <si>
    <t>2120 Stockton Blvd</t>
  </si>
  <si>
    <t>95817-1337</t>
  </si>
  <si>
    <t>Upland Rehab &amp; Care Ctr</t>
  </si>
  <si>
    <t>1221 E Arrow Hwy</t>
  </si>
  <si>
    <t>91786-4911</t>
  </si>
  <si>
    <t>Vacaville Conv &amp; Rehab Ctr</t>
  </si>
  <si>
    <t>585 Nut Tree Ct</t>
  </si>
  <si>
    <t>Vacaville</t>
  </si>
  <si>
    <t>95687-3353</t>
  </si>
  <si>
    <t>Vale Healthcare Ctr</t>
  </si>
  <si>
    <t>13484 San Pablo Ave</t>
  </si>
  <si>
    <t>94806-3904</t>
  </si>
  <si>
    <t>Valencia Gardens Hlth Ctr</t>
  </si>
  <si>
    <t>4301 Caroline Ct</t>
  </si>
  <si>
    <t>92506-2902</t>
  </si>
  <si>
    <t>Valle Vista Post Acute</t>
  </si>
  <si>
    <t>1025 W 2nd Ave</t>
  </si>
  <si>
    <t>92025-3839</t>
  </si>
  <si>
    <t>Valley Convalescent Hospital</t>
  </si>
  <si>
    <t>919 Freedom Blvd</t>
  </si>
  <si>
    <t>Watsonville</t>
  </si>
  <si>
    <t>95076-3804</t>
  </si>
  <si>
    <t>Valley Healthcare Ctr</t>
  </si>
  <si>
    <t>1680 N Waterman Ave</t>
  </si>
  <si>
    <t>92404-5113</t>
  </si>
  <si>
    <t>Valley of the Moon Post Acute</t>
  </si>
  <si>
    <t>347 Andrieux St</t>
  </si>
  <si>
    <t>95476-6811</t>
  </si>
  <si>
    <t>Valley Palms Care Ctr</t>
  </si>
  <si>
    <t>13400 Sherman Wy</t>
  </si>
  <si>
    <t>91605-4415</t>
  </si>
  <si>
    <t>Valley Pointe Nrsg &amp; Rehab</t>
  </si>
  <si>
    <t>20090 Stanton Ave</t>
  </si>
  <si>
    <t>94546-5203</t>
  </si>
  <si>
    <t>Valley Skilled Nursing Ctr</t>
  </si>
  <si>
    <t>515 E Orangeburg Ave</t>
  </si>
  <si>
    <t>95350-5510</t>
  </si>
  <si>
    <t>Valley View Post Acute</t>
  </si>
  <si>
    <t>3111 Santa Anita Ave</t>
  </si>
  <si>
    <t>91733-1357</t>
  </si>
  <si>
    <t>Valley Vista Nrsg &amp; Transitional Care</t>
  </si>
  <si>
    <t>6120 Vineland Ave</t>
  </si>
  <si>
    <t>91606-4914</t>
  </si>
  <si>
    <t>Van Nuys Health Care Ctr</t>
  </si>
  <si>
    <t>6835 Hazeltine Ave</t>
  </si>
  <si>
    <t>91405-3218</t>
  </si>
  <si>
    <t>Vasona Creek Healthcare Ctr</t>
  </si>
  <si>
    <t>16412 Los Gatos Blvd</t>
  </si>
  <si>
    <t>95032-5525</t>
  </si>
  <si>
    <t>Vernon Healthcare Ctr</t>
  </si>
  <si>
    <t>1037 W Vernon Ave</t>
  </si>
  <si>
    <t>90037-2415</t>
  </si>
  <si>
    <t>Jones-Sawyer</t>
  </si>
  <si>
    <t>Reginald</t>
  </si>
  <si>
    <t>assemblymember.jones-sawyer@assembly.ca.gov</t>
  </si>
  <si>
    <t>(916) 319-2057</t>
  </si>
  <si>
    <t>(213) 744-2111</t>
  </si>
  <si>
    <t>https://a57.asmdc.org</t>
  </si>
  <si>
    <t>Veterans Home of CA - Barstow</t>
  </si>
  <si>
    <t>California Department of Veterans Affairs</t>
  </si>
  <si>
    <t>100 E Veterans Pkwy</t>
  </si>
  <si>
    <t>Barstow</t>
  </si>
  <si>
    <t>92311-7003</t>
  </si>
  <si>
    <t>Veterans Home of CA - Chula Vista</t>
  </si>
  <si>
    <t>700 E Naples Ct</t>
  </si>
  <si>
    <t>91911-6821</t>
  </si>
  <si>
    <t>Veterans Home of CA - Fresno</t>
  </si>
  <si>
    <t>2811 W California Ave</t>
  </si>
  <si>
    <t>Veterans Home of CA - Redding</t>
  </si>
  <si>
    <t>3400 Knighton Rd</t>
  </si>
  <si>
    <t>Veterans Home of CA - West Los Angeles</t>
  </si>
  <si>
    <t>11500 Nimitz Ave</t>
  </si>
  <si>
    <t>Veterans Home of CA - Yountville</t>
  </si>
  <si>
    <t>100 California Dr</t>
  </si>
  <si>
    <t>Yountville</t>
  </si>
  <si>
    <t>Vi at La Jolla Village</t>
  </si>
  <si>
    <t>Vi</t>
  </si>
  <si>
    <t>4171 Las Palmas Sq</t>
  </si>
  <si>
    <t>92122-6627</t>
  </si>
  <si>
    <t>Vi at Palo Alto</t>
  </si>
  <si>
    <t>600 Sand Hill Rd</t>
  </si>
  <si>
    <t>94304-2630</t>
  </si>
  <si>
    <t>Vibra Hospital of Northern California</t>
  </si>
  <si>
    <t>Vibra Healthcare</t>
  </si>
  <si>
    <t>2801 Eureka Wy</t>
  </si>
  <si>
    <t>96001-0222</t>
  </si>
  <si>
    <t>Victoria Care Ctr</t>
  </si>
  <si>
    <t>5445 Everglades St</t>
  </si>
  <si>
    <t>Ventura</t>
  </si>
  <si>
    <t>93003-6523</t>
  </si>
  <si>
    <t>Victoria Healthcare &amp; Rehab Ctr</t>
  </si>
  <si>
    <t>340 Victoria St</t>
  </si>
  <si>
    <t>92627-1914</t>
  </si>
  <si>
    <t>Victoria Post Acute Care</t>
  </si>
  <si>
    <t>654 S Anza St</t>
  </si>
  <si>
    <t>92020-6602</t>
  </si>
  <si>
    <t>Victorian Post Acute</t>
  </si>
  <si>
    <t>2121 Pine St</t>
  </si>
  <si>
    <t>94115-2829</t>
  </si>
  <si>
    <t>Vienna Nrsg &amp; Rehab Ctr</t>
  </si>
  <si>
    <t>800 S Ham Ln</t>
  </si>
  <si>
    <t>95242-3543</t>
  </si>
  <si>
    <t>View Heights Convalescent Hospital</t>
  </si>
  <si>
    <t>12619 Avalon Blvd</t>
  </si>
  <si>
    <t>90061-2727</t>
  </si>
  <si>
    <t>View Park Convalescent Ctr</t>
  </si>
  <si>
    <t>3737 Don Felipe Dr</t>
  </si>
  <si>
    <t>90008-4210</t>
  </si>
  <si>
    <t>Villa Del Rio</t>
  </si>
  <si>
    <t>7002 E Gage Ave</t>
  </si>
  <si>
    <t>90201-2014</t>
  </si>
  <si>
    <t>Villa Del Rio Gardens</t>
  </si>
  <si>
    <t>7004 E Gage Ave</t>
  </si>
  <si>
    <t>Villa Gardens</t>
  </si>
  <si>
    <t>842 E Villa St</t>
  </si>
  <si>
    <t>Villa Health Care Ctr</t>
  </si>
  <si>
    <t>8965 Magnolia Ave</t>
  </si>
  <si>
    <t>92503-4432</t>
  </si>
  <si>
    <t>Villa Las Palmas Hlth Ctr</t>
  </si>
  <si>
    <t>622 S Anza St</t>
  </si>
  <si>
    <t>Villa Maria Post Acute</t>
  </si>
  <si>
    <t>425 E Barcellus Ave</t>
  </si>
  <si>
    <t>93454-6901</t>
  </si>
  <si>
    <t>Villa Marin</t>
  </si>
  <si>
    <t>100 Thorndale Dr</t>
  </si>
  <si>
    <t>94903-4501</t>
  </si>
  <si>
    <t>Villa Scalabrini Special Care Unit</t>
  </si>
  <si>
    <t>Fathers of St Charles</t>
  </si>
  <si>
    <t>10631 Vinedale St</t>
  </si>
  <si>
    <t>91352-2899</t>
  </si>
  <si>
    <t>Villa Siena</t>
  </si>
  <si>
    <t>Daughters of Charity Health Sys</t>
  </si>
  <si>
    <t>1855 Miramonte Ave</t>
  </si>
  <si>
    <t>94040-4029</t>
  </si>
  <si>
    <t>Villa Valencia</t>
  </si>
  <si>
    <t>24552 Paseo de Valencia</t>
  </si>
  <si>
    <t>92653-4236</t>
  </si>
  <si>
    <t>Village Square Healthcare Ctr</t>
  </si>
  <si>
    <t>1586 W San Marcos</t>
  </si>
  <si>
    <t>San Marcos</t>
  </si>
  <si>
    <t>Vineyard Care Ctr</t>
  </si>
  <si>
    <t>1090 E Dinuba Ave</t>
  </si>
  <si>
    <t>93654-3577</t>
  </si>
  <si>
    <t>Vineyard Hills Hlth Ctr</t>
  </si>
  <si>
    <t>290 Heather Ct</t>
  </si>
  <si>
    <t>Templeton</t>
  </si>
  <si>
    <t>93465-9738</t>
  </si>
  <si>
    <t>Vineyard Post Acute</t>
  </si>
  <si>
    <t>101 Monroe St</t>
  </si>
  <si>
    <t>94954-2328</t>
  </si>
  <si>
    <t>Vintage Faire Nrsg &amp; Rehab Ctr</t>
  </si>
  <si>
    <t>3620B Dale Rd</t>
  </si>
  <si>
    <t>95356-0500</t>
  </si>
  <si>
    <t>Visalia Post Acute</t>
  </si>
  <si>
    <t>1925 E Houston Ave</t>
  </si>
  <si>
    <t>93292-2345</t>
  </si>
  <si>
    <t>Vista Knoll Specialized Care</t>
  </si>
  <si>
    <t>2000 Westwood Rd</t>
  </si>
  <si>
    <t>92083-5123</t>
  </si>
  <si>
    <t>Vista Manor Nrsg Ctr</t>
  </si>
  <si>
    <t>120 Jose Figueres Ave</t>
  </si>
  <si>
    <t>95116-1528</t>
  </si>
  <si>
    <t>Vista Pacifica Convalescent</t>
  </si>
  <si>
    <t>Vista Pacifica Ent</t>
  </si>
  <si>
    <t>3662 Pacific Ave</t>
  </si>
  <si>
    <t>92509-1948</t>
  </si>
  <si>
    <t>Vista Pacifica Ctr</t>
  </si>
  <si>
    <t>3674 Pacific Ave</t>
  </si>
  <si>
    <t>Jurupa Valley</t>
  </si>
  <si>
    <t>Vista Post Acute</t>
  </si>
  <si>
    <t>3269 D St</t>
  </si>
  <si>
    <t>Wagner Heights Nrsg &amp; Rehab Ctr</t>
  </si>
  <si>
    <t>9289 Branstetter Pl</t>
  </si>
  <si>
    <t>95209-1700</t>
  </si>
  <si>
    <t>Walnut Creek Skilled Nrsg &amp; Rehab Ctr</t>
  </si>
  <si>
    <t>1224 Rossmoor Pkwy</t>
  </si>
  <si>
    <t>94595-2501</t>
  </si>
  <si>
    <t>Washington Ctr</t>
  </si>
  <si>
    <t>14766 Washington Ave</t>
  </si>
  <si>
    <t>94578-4220</t>
  </si>
  <si>
    <t>Waterman Canyon Post Acute</t>
  </si>
  <si>
    <t>1850 N Waterman Ave</t>
  </si>
  <si>
    <t>92404-4831</t>
  </si>
  <si>
    <t>Watsonville Nursing Ctr</t>
  </si>
  <si>
    <t>535 Auto Center Dr</t>
  </si>
  <si>
    <t>95076-3745</t>
  </si>
  <si>
    <t>Watsonville Post Acute Ctr</t>
  </si>
  <si>
    <t>525 Auto Center Dr</t>
  </si>
  <si>
    <t>Webster House</t>
  </si>
  <si>
    <t>437 Webster St</t>
  </si>
  <si>
    <t>West Covina Healthcare Ctr</t>
  </si>
  <si>
    <t>850 S Sunkist Ave</t>
  </si>
  <si>
    <t>91790-2534</t>
  </si>
  <si>
    <t>West Hills Health &amp; Rehab Ctr</t>
  </si>
  <si>
    <t>7940 Topanga Canyon Blvd</t>
  </si>
  <si>
    <t>West Valley Post Acute</t>
  </si>
  <si>
    <t>7057 Shoup Ave</t>
  </si>
  <si>
    <t>West Hills</t>
  </si>
  <si>
    <t>91307-2335</t>
  </si>
  <si>
    <t>West Valley Sub-Acute and Rehab</t>
  </si>
  <si>
    <t>6740 Wilbur Ave</t>
  </si>
  <si>
    <t>91335-5179</t>
  </si>
  <si>
    <t>Western Convalescent Hospital</t>
  </si>
  <si>
    <t>2190 W Adams Blvd</t>
  </si>
  <si>
    <t>90018-2039</t>
  </si>
  <si>
    <t>Western Slope Health Ctr</t>
  </si>
  <si>
    <t>3280 Washington St</t>
  </si>
  <si>
    <t>95667-5838</t>
  </si>
  <si>
    <t>Westgate Gardens Care Ctr</t>
  </si>
  <si>
    <t>4525 W Tulare Ave</t>
  </si>
  <si>
    <t>93277-1560</t>
  </si>
  <si>
    <t>Westview Healthcare Ctr</t>
  </si>
  <si>
    <t>12225 Shale Ridge Rd</t>
  </si>
  <si>
    <t>95602-8870</t>
  </si>
  <si>
    <t>Westwood Healthcare &amp; Wellness Centre</t>
  </si>
  <si>
    <t>12121 Santa Monica Blvd</t>
  </si>
  <si>
    <t>90025-2515</t>
  </si>
  <si>
    <t>Westwood Post-Acute</t>
  </si>
  <si>
    <t>1601 Petersen Ave</t>
  </si>
  <si>
    <t>White Blossom Care Ctr</t>
  </si>
  <si>
    <t>1990 Fruitdale Ave</t>
  </si>
  <si>
    <t>95128-2709</t>
  </si>
  <si>
    <t>Whitney Oaks Care Ctr</t>
  </si>
  <si>
    <t>3529 Walnut Ave</t>
  </si>
  <si>
    <t>95608-3049</t>
  </si>
  <si>
    <t>Whittier Hills Health Care Ctr</t>
  </si>
  <si>
    <t>10426 Bogardus Ave</t>
  </si>
  <si>
    <t>90603-2642</t>
  </si>
  <si>
    <t>Whittier Hosp Med Ctr - Pediatric Sub</t>
  </si>
  <si>
    <t>9080 Colima Rd</t>
  </si>
  <si>
    <t>90605-1803</t>
  </si>
  <si>
    <t>Whittier Nursing and Wellness Ctr</t>
  </si>
  <si>
    <t>7926 Painter Ave</t>
  </si>
  <si>
    <t>Whittier Pacific Care Ctr</t>
  </si>
  <si>
    <t>7716 S Pickering Ave</t>
  </si>
  <si>
    <t>Willow Creek Healthcare Ctr</t>
  </si>
  <si>
    <t>650 W Alluvial Ave</t>
  </si>
  <si>
    <t>93611-6716</t>
  </si>
  <si>
    <t>Willow Pass Healthcare Ctr</t>
  </si>
  <si>
    <t>3318 Willow Pass Rd</t>
  </si>
  <si>
    <t>Willows Post Acute</t>
  </si>
  <si>
    <t>320 N Crawford St</t>
  </si>
  <si>
    <t>Willows</t>
  </si>
  <si>
    <t>95988-2326</t>
  </si>
  <si>
    <t>GLE</t>
  </si>
  <si>
    <t>Windsor Care Ctr of Cheviot Hills</t>
  </si>
  <si>
    <t>3533 Motor Ave</t>
  </si>
  <si>
    <t>90034-4806</t>
  </si>
  <si>
    <t>Windsor Care Ctr of Sacramento</t>
  </si>
  <si>
    <t>501 Jessie Ave</t>
  </si>
  <si>
    <t>95838-2608</t>
  </si>
  <si>
    <t>Windsor Convalescent Ctr of North Long Beach</t>
  </si>
  <si>
    <t>260 E Market St</t>
  </si>
  <si>
    <t>90805-5910</t>
  </si>
  <si>
    <t>Windsor Country Drive Care Ctr</t>
  </si>
  <si>
    <t>2500 Country Dr</t>
  </si>
  <si>
    <t>94536-5356</t>
  </si>
  <si>
    <t>Windsor Cypress Gardens</t>
  </si>
  <si>
    <t>9025 Colorado Ave</t>
  </si>
  <si>
    <t>92503-2157</t>
  </si>
  <si>
    <t>Windsor El Camino Care Ctr</t>
  </si>
  <si>
    <t>2540 Carmichael Wy</t>
  </si>
  <si>
    <t>95608-5314</t>
  </si>
  <si>
    <t>Windsor Elk Grove Care &amp; Rehab Ctr</t>
  </si>
  <si>
    <t>9461 Batey Ave</t>
  </si>
  <si>
    <t>Elk Grove</t>
  </si>
  <si>
    <t>95624-2005</t>
  </si>
  <si>
    <t>Windsor Elmhaven Care Ctr</t>
  </si>
  <si>
    <t>6940 Pacific Ave</t>
  </si>
  <si>
    <t>95207-2602</t>
  </si>
  <si>
    <t>Windsor Gardens Convalescent Ctr of Anaheim</t>
  </si>
  <si>
    <t>3415 W Ball Rd</t>
  </si>
  <si>
    <t>92804-3708</t>
  </si>
  <si>
    <t>Windsor Gardens Convalescent Ctr of San Diego</t>
  </si>
  <si>
    <t>220 E 24th St</t>
  </si>
  <si>
    <t>91950-6705</t>
  </si>
  <si>
    <t>Windsor Gardens Convalescent Hospital of Los Angeles</t>
  </si>
  <si>
    <t>915 S Crenshaw Blvd</t>
  </si>
  <si>
    <t>90019-1938</t>
  </si>
  <si>
    <t>Windsor Hampton Care Ctr</t>
  </si>
  <si>
    <t>442 E Hampton St</t>
  </si>
  <si>
    <t>95204-5519</t>
  </si>
  <si>
    <t>Windsor Healthcare Ctr of Oakland</t>
  </si>
  <si>
    <t>2919 Fruitvale Ave</t>
  </si>
  <si>
    <t>94602-2108</t>
  </si>
  <si>
    <t>Windsor Monterey Care Ctr</t>
  </si>
  <si>
    <t>1575 Skyline Dr</t>
  </si>
  <si>
    <t>Windsor Palms Care Ctr of Artesia</t>
  </si>
  <si>
    <t>SnF Management Inc</t>
  </si>
  <si>
    <t>11900 E Artesia Blvd</t>
  </si>
  <si>
    <t>Artesia</t>
  </si>
  <si>
    <t>90701-4039</t>
  </si>
  <si>
    <t>Windsor Post Acute Care Ctr of Hayward</t>
  </si>
  <si>
    <t>25919 Gading Rd</t>
  </si>
  <si>
    <t>94544-2725</t>
  </si>
  <si>
    <t>Windsor Rosewood Care Ctr</t>
  </si>
  <si>
    <t>1911 Oak Park Blvd</t>
  </si>
  <si>
    <t>94523-4601</t>
  </si>
  <si>
    <t>Windsor Skyline Care Ctr</t>
  </si>
  <si>
    <t>348 Iris Dr</t>
  </si>
  <si>
    <t>93906-3514</t>
  </si>
  <si>
    <t>Windsor Terrace Healthcare Ctr</t>
  </si>
  <si>
    <t>7447 Sepulveda Blvd</t>
  </si>
  <si>
    <t>91405-1631</t>
  </si>
  <si>
    <t>Windsor The Ridge Rehab Ctr</t>
  </si>
  <si>
    <t>350 Iris Dr</t>
  </si>
  <si>
    <t>Windsor Vallejo Nursing &amp; Rehab Ctr</t>
  </si>
  <si>
    <t>2200 Tuolumne St</t>
  </si>
  <si>
    <t>94589-2523</t>
  </si>
  <si>
    <t>Wolf Creek Care Ctr</t>
  </si>
  <si>
    <t>107 Catherine Ln</t>
  </si>
  <si>
    <t>95945-5705</t>
  </si>
  <si>
    <t>Woodland Care Ctr</t>
  </si>
  <si>
    <t>7120 Corbin Ave</t>
  </si>
  <si>
    <t>91335-3618</t>
  </si>
  <si>
    <t>Woodland Nursing &amp; Rehab</t>
  </si>
  <si>
    <t>678 3rd St</t>
  </si>
  <si>
    <t>95695-4034</t>
  </si>
  <si>
    <t>Woodlands Healthcare Ctr</t>
  </si>
  <si>
    <t>14966 Terreno de Flores Ln</t>
  </si>
  <si>
    <t>Woodside Healthcare Ctr</t>
  </si>
  <si>
    <t>2240 Northrop Ave</t>
  </si>
  <si>
    <t>95825-7408</t>
  </si>
  <si>
    <t>York Healthcare &amp; Wellness Ctr</t>
  </si>
  <si>
    <t>6071 York Blvd</t>
  </si>
  <si>
    <t>Highland Park</t>
  </si>
  <si>
    <t>90042-3503</t>
  </si>
  <si>
    <t>Yuba City Post Acute</t>
  </si>
  <si>
    <t>1220 Plumas St</t>
  </si>
  <si>
    <t>Yucaipa Hills Post Acute</t>
  </si>
  <si>
    <t>13542 2nd St</t>
  </si>
  <si>
    <t>92399-5396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</si>
</sst>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d08.senate.ca.gov/" TargetMode="External"/><Relationship Id="rId1" Type="http://schemas.openxmlformats.org/officeDocument/2006/relationships/hyperlink" Target="https://a10.asmd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17A0-A5A1-4403-A2AC-42D01F6F8E83}">
  <sheetPr codeName="Sheet1"/>
  <dimension ref="A1:AF853"/>
  <sheetViews>
    <sheetView tabSelected="1" workbookViewId="0"/>
  </sheetViews>
  <sheetFormatPr defaultRowHeight="15" x14ac:dyDescent="0.25"/>
  <cols>
    <col min="1" max="1" width="23.42578125" style="2" customWidth="1"/>
    <col min="2" max="2" width="26" style="2" customWidth="1"/>
    <col min="3" max="3" width="9.140625" style="2"/>
    <col min="4" max="4" width="9.140625" style="2" customWidth="1"/>
    <col min="5" max="5" width="9.140625" style="2" hidden="1" customWidth="1"/>
    <col min="6" max="6" width="12.5703125" style="7" customWidth="1"/>
    <col min="7" max="7" width="9.140625" style="7"/>
    <col min="8" max="8" width="9.140625" style="5"/>
    <col min="9" max="10" width="9.140625" style="7"/>
    <col min="11" max="11" width="9.28515625" style="2" customWidth="1"/>
    <col min="12" max="12" width="23.42578125" style="2" customWidth="1"/>
    <col min="13" max="13" width="13.85546875" style="2" customWidth="1"/>
    <col min="14" max="14" width="12.85546875" style="2" customWidth="1"/>
    <col min="15" max="15" width="16.5703125" style="2" customWidth="1"/>
    <col min="16" max="22" width="9.140625" style="2"/>
    <col min="23" max="23" width="0" style="2" hidden="1" customWidth="1"/>
    <col min="24" max="25" width="9.140625" style="2"/>
    <col min="26" max="26" width="14.85546875" style="2" customWidth="1"/>
    <col min="27" max="27" width="15" style="2" customWidth="1"/>
    <col min="28" max="30" width="9.140625" style="2"/>
    <col min="31" max="31" width="0" style="2" hidden="1" customWidth="1"/>
    <col min="32" max="16384" width="9.140625" style="2"/>
  </cols>
  <sheetData>
    <row r="1" spans="1:32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6" t="s">
        <v>6</v>
      </c>
      <c r="H1" s="4" t="s">
        <v>7</v>
      </c>
      <c r="I1" s="6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29</v>
      </c>
    </row>
    <row r="2" spans="1:32" ht="75" x14ac:dyDescent="0.25">
      <c r="A2" s="2" t="s">
        <v>30</v>
      </c>
      <c r="B2" s="2" t="s">
        <v>31</v>
      </c>
      <c r="C2" s="2" t="s">
        <v>32</v>
      </c>
      <c r="F2" s="7" t="s">
        <v>33</v>
      </c>
      <c r="G2" s="7" t="s">
        <v>34</v>
      </c>
      <c r="H2" s="5" t="s">
        <v>35</v>
      </c>
      <c r="I2" s="7" t="s">
        <v>36</v>
      </c>
      <c r="J2" s="7" t="s">
        <v>37</v>
      </c>
      <c r="K2" s="2">
        <v>7</v>
      </c>
      <c r="L2" s="2" t="str">
        <f>LOOKUP(K2,#REF!,#REF!)</f>
        <v>Matsui, Doris</v>
      </c>
      <c r="M2" s="2" t="s">
        <v>38</v>
      </c>
      <c r="N2" s="2" t="s">
        <v>39</v>
      </c>
      <c r="O2" s="2" t="str">
        <f>LOOKUP(K2,#REF!,#REF!)</f>
        <v>(202) 225-7163</v>
      </c>
      <c r="P2" s="2" t="str">
        <f>LOOKUP(K2,#REF!,#REF!)</f>
        <v>Matsui.house.gov</v>
      </c>
      <c r="Q2" s="2">
        <v>10</v>
      </c>
      <c r="R2" s="2" t="s">
        <v>40</v>
      </c>
      <c r="S2" s="2" t="s">
        <v>41</v>
      </c>
      <c r="T2" s="2" t="s">
        <v>42</v>
      </c>
      <c r="U2" s="2" t="s">
        <v>43</v>
      </c>
      <c r="V2" s="2" t="s">
        <v>44</v>
      </c>
      <c r="W2" s="3" t="str">
        <f>LOOKUP(Q2,#REF!,#REF!)</f>
        <v>https://a10.asmdc.org</v>
      </c>
      <c r="X2" s="3" t="s">
        <v>45</v>
      </c>
      <c r="Y2" s="2">
        <v>8</v>
      </c>
      <c r="Z2" s="2" t="s">
        <v>46</v>
      </c>
      <c r="AA2" s="2" t="s">
        <v>47</v>
      </c>
      <c r="AB2" s="2" t="s">
        <v>48</v>
      </c>
      <c r="AC2" s="2" t="s">
        <v>49</v>
      </c>
      <c r="AD2" s="2" t="s">
        <v>50</v>
      </c>
      <c r="AE2" s="3" t="str">
        <f>LOOKUP(Y2,#REF!,#REF!)</f>
        <v>https://sd08.senate.ca.gov</v>
      </c>
      <c r="AF2" s="3" t="s">
        <v>51</v>
      </c>
    </row>
    <row r="3" spans="1:32" ht="90" x14ac:dyDescent="0.25">
      <c r="A3" s="2" t="s">
        <v>52</v>
      </c>
      <c r="B3" s="2" t="s">
        <v>53</v>
      </c>
      <c r="C3" s="2" t="s">
        <v>54</v>
      </c>
      <c r="F3" s="7" t="s">
        <v>33</v>
      </c>
      <c r="G3" s="7" t="s">
        <v>34</v>
      </c>
      <c r="H3" s="5">
        <v>95815</v>
      </c>
      <c r="I3" s="7" t="s">
        <v>36</v>
      </c>
      <c r="J3" s="7" t="s">
        <v>37</v>
      </c>
      <c r="K3" s="2">
        <v>6</v>
      </c>
      <c r="L3" s="2" t="str">
        <f>LOOKUP(K3,#REF!,#REF!)</f>
        <v>Bera, Ami</v>
      </c>
      <c r="M3" s="2" t="s">
        <v>55</v>
      </c>
      <c r="N3" s="2" t="s">
        <v>56</v>
      </c>
      <c r="O3" s="2" t="str">
        <f>LOOKUP(K3,#REF!,#REF!)</f>
        <v>(202) 225-5716</v>
      </c>
      <c r="P3" s="2" t="str">
        <f>LOOKUP(K3,#REF!,#REF!)</f>
        <v>Bera.house.gov</v>
      </c>
      <c r="Q3" s="2">
        <v>6</v>
      </c>
      <c r="R3" s="2" t="s">
        <v>57</v>
      </c>
      <c r="S3" s="2" t="s">
        <v>58</v>
      </c>
      <c r="T3" s="2" t="s">
        <v>59</v>
      </c>
      <c r="U3" s="2" t="s">
        <v>60</v>
      </c>
      <c r="V3" s="2" t="s">
        <v>61</v>
      </c>
      <c r="W3" s="3" t="str">
        <f>LOOKUP(Q3,#REF!,#REF!)</f>
        <v>https://a06.asmdc.org</v>
      </c>
      <c r="X3" s="3" t="s">
        <v>62</v>
      </c>
      <c r="Y3" s="2">
        <v>8</v>
      </c>
      <c r="Z3" s="2" t="s">
        <v>46</v>
      </c>
      <c r="AA3" s="2" t="s">
        <v>47</v>
      </c>
      <c r="AB3" s="2" t="s">
        <v>48</v>
      </c>
      <c r="AC3" s="2" t="s">
        <v>49</v>
      </c>
      <c r="AD3" s="2" t="s">
        <v>50</v>
      </c>
      <c r="AE3" s="3" t="str">
        <f>LOOKUP(Y3,#REF!,#REF!)</f>
        <v>https://sd08.senate.ca.gov</v>
      </c>
      <c r="AF3" s="2" t="s">
        <v>51</v>
      </c>
    </row>
    <row r="4" spans="1:32" ht="90" x14ac:dyDescent="0.25">
      <c r="A4" s="2" t="s">
        <v>63</v>
      </c>
      <c r="B4" s="2" t="s">
        <v>64</v>
      </c>
      <c r="C4" s="2" t="s">
        <v>65</v>
      </c>
      <c r="F4" s="7" t="s">
        <v>66</v>
      </c>
      <c r="G4" s="7" t="s">
        <v>34</v>
      </c>
      <c r="H4" s="5" t="s">
        <v>67</v>
      </c>
      <c r="I4" s="7" t="s">
        <v>68</v>
      </c>
      <c r="J4" s="7" t="s">
        <v>69</v>
      </c>
      <c r="K4" s="2">
        <v>5</v>
      </c>
      <c r="L4" s="2" t="str">
        <f>LOOKUP(K4,#REF!,#REF!)</f>
        <v>McClintock, Tom</v>
      </c>
      <c r="M4" s="2" t="s">
        <v>70</v>
      </c>
      <c r="N4" s="2" t="s">
        <v>71</v>
      </c>
      <c r="O4" s="2" t="str">
        <f>LOOKUP(K4,#REF!,#REF!)</f>
        <v>(202) 225-2511</v>
      </c>
      <c r="P4" s="2" t="str">
        <f>LOOKUP(K4,#REF!,#REF!)</f>
        <v>McClintock.house.gov</v>
      </c>
      <c r="Q4" s="2">
        <v>8</v>
      </c>
      <c r="R4" s="2" t="s">
        <v>72</v>
      </c>
      <c r="S4" s="2" t="s">
        <v>73</v>
      </c>
      <c r="T4" s="2" t="s">
        <v>74</v>
      </c>
      <c r="U4" s="2" t="s">
        <v>75</v>
      </c>
      <c r="V4" s="2" t="s">
        <v>76</v>
      </c>
      <c r="W4" s="3" t="str">
        <f>LOOKUP(Q4,#REF!,#REF!)</f>
        <v>https://ad08.asmrc.org</v>
      </c>
      <c r="X4" s="3" t="s">
        <v>77</v>
      </c>
      <c r="Y4" s="2">
        <v>4</v>
      </c>
      <c r="Z4" s="2" t="s">
        <v>78</v>
      </c>
      <c r="AA4" s="2" t="s">
        <v>79</v>
      </c>
      <c r="AB4" s="2" t="s">
        <v>80</v>
      </c>
      <c r="AC4" s="2" t="s">
        <v>81</v>
      </c>
      <c r="AD4" s="2" t="s">
        <v>82</v>
      </c>
      <c r="AE4" s="3" t="str">
        <f>LOOKUP(Y4,#REF!,#REF!)</f>
        <v>https://sd04.senate.ca.gov</v>
      </c>
      <c r="AF4" s="2" t="s">
        <v>83</v>
      </c>
    </row>
    <row r="5" spans="1:32" ht="90" x14ac:dyDescent="0.25">
      <c r="A5" s="2" t="s">
        <v>84</v>
      </c>
      <c r="B5" s="2" t="s">
        <v>85</v>
      </c>
      <c r="C5" s="2" t="s">
        <v>86</v>
      </c>
      <c r="F5" s="7" t="s">
        <v>87</v>
      </c>
      <c r="G5" s="7" t="s">
        <v>34</v>
      </c>
      <c r="H5" s="5" t="s">
        <v>88</v>
      </c>
      <c r="I5" s="7" t="s">
        <v>89</v>
      </c>
      <c r="J5" s="7" t="s">
        <v>90</v>
      </c>
      <c r="K5" s="2">
        <v>30</v>
      </c>
      <c r="L5" s="2" t="str">
        <f>LOOKUP(K5,#REF!,#REF!)</f>
        <v>Schiff, Adam</v>
      </c>
      <c r="M5" s="2" t="s">
        <v>91</v>
      </c>
      <c r="N5" s="2" t="s">
        <v>92</v>
      </c>
      <c r="O5" s="2" t="str">
        <f>LOOKUP(K5,#REF!,#REF!)</f>
        <v>(202) 225-4176</v>
      </c>
      <c r="P5" s="2" t="str">
        <f>LOOKUP(K5,#REF!,#REF!)</f>
        <v>Schiff.house.gov</v>
      </c>
      <c r="Q5" s="2">
        <v>44</v>
      </c>
      <c r="R5" s="2" t="s">
        <v>93</v>
      </c>
      <c r="S5" s="2" t="s">
        <v>94</v>
      </c>
      <c r="T5" s="2" t="s">
        <v>95</v>
      </c>
      <c r="U5" s="2" t="s">
        <v>96</v>
      </c>
      <c r="V5" s="2" t="s">
        <v>97</v>
      </c>
      <c r="W5" s="3" t="str">
        <f>LOOKUP(Q5,#REF!,#REF!)</f>
        <v>https://a44.asmdc.org</v>
      </c>
      <c r="X5" s="3" t="s">
        <v>98</v>
      </c>
      <c r="Y5" s="2">
        <v>25</v>
      </c>
      <c r="Z5" s="2" t="s">
        <v>99</v>
      </c>
      <c r="AA5" s="2" t="s">
        <v>100</v>
      </c>
      <c r="AB5" s="2" t="s">
        <v>101</v>
      </c>
      <c r="AC5" s="2" t="s">
        <v>102</v>
      </c>
      <c r="AD5" s="2" t="s">
        <v>103</v>
      </c>
      <c r="AE5" s="3" t="str">
        <f>LOOKUP(Y5,#REF!,#REF!)</f>
        <v>https://sd25.senate.ca.gov</v>
      </c>
      <c r="AF5" s="2" t="s">
        <v>104</v>
      </c>
    </row>
    <row r="6" spans="1:32" ht="90" x14ac:dyDescent="0.25">
      <c r="A6" s="2" t="s">
        <v>105</v>
      </c>
      <c r="B6" s="2" t="s">
        <v>106</v>
      </c>
      <c r="C6" s="2" t="s">
        <v>107</v>
      </c>
      <c r="F6" s="7" t="s">
        <v>108</v>
      </c>
      <c r="G6" s="7" t="s">
        <v>34</v>
      </c>
      <c r="H6" s="5" t="s">
        <v>109</v>
      </c>
      <c r="I6" s="7" t="s">
        <v>110</v>
      </c>
      <c r="J6" s="7" t="s">
        <v>111</v>
      </c>
      <c r="K6" s="2">
        <v>12</v>
      </c>
      <c r="L6" s="2" t="str">
        <f>LOOKUP(K6,#REF!,#REF!)</f>
        <v>Lee, Barbara</v>
      </c>
      <c r="M6" s="2" t="s">
        <v>112</v>
      </c>
      <c r="N6" s="2" t="s">
        <v>113</v>
      </c>
      <c r="O6" s="2" t="str">
        <f>LOOKUP(K6,#REF!,#REF!)</f>
        <v>(202) 225-2661</v>
      </c>
      <c r="P6" s="2" t="str">
        <f>LOOKUP(K6,#REF!,#REF!)</f>
        <v>Lee.house.gov</v>
      </c>
      <c r="Q6" s="2">
        <v>18</v>
      </c>
      <c r="R6" s="2" t="s">
        <v>114</v>
      </c>
      <c r="S6" s="2" t="s">
        <v>115</v>
      </c>
      <c r="T6" s="2" t="s">
        <v>116</v>
      </c>
      <c r="U6" s="2" t="s">
        <v>117</v>
      </c>
      <c r="V6" s="2" t="s">
        <v>118</v>
      </c>
      <c r="W6" s="3" t="str">
        <f>LOOKUP(Q6,#REF!,#REF!)</f>
        <v>https://a18.asmdc.org</v>
      </c>
      <c r="X6" s="3" t="s">
        <v>119</v>
      </c>
      <c r="Y6" s="2">
        <v>9</v>
      </c>
      <c r="Z6" s="2" t="s">
        <v>120</v>
      </c>
      <c r="AA6" s="2" t="s">
        <v>121</v>
      </c>
      <c r="AB6" s="2" t="s">
        <v>122</v>
      </c>
      <c r="AC6" s="2" t="s">
        <v>123</v>
      </c>
      <c r="AD6" s="2" t="s">
        <v>124</v>
      </c>
      <c r="AE6" s="3" t="str">
        <f>LOOKUP(Y6,#REF!,#REF!)</f>
        <v>https://sd09.senate.ca.gov</v>
      </c>
      <c r="AF6" s="2" t="s">
        <v>125</v>
      </c>
    </row>
    <row r="7" spans="1:32" ht="90" x14ac:dyDescent="0.25">
      <c r="A7" s="2" t="s">
        <v>126</v>
      </c>
      <c r="B7" s="2" t="s">
        <v>127</v>
      </c>
      <c r="C7" s="2" t="s">
        <v>128</v>
      </c>
      <c r="F7" s="7" t="s">
        <v>129</v>
      </c>
      <c r="G7" s="7" t="s">
        <v>34</v>
      </c>
      <c r="H7" s="5" t="s">
        <v>130</v>
      </c>
      <c r="I7" s="7" t="s">
        <v>89</v>
      </c>
      <c r="J7" s="7" t="s">
        <v>131</v>
      </c>
      <c r="K7" s="2">
        <v>42</v>
      </c>
      <c r="L7" s="2" t="str">
        <f>LOOKUP(K7,#REF!,#REF!)</f>
        <v>Garcia, Robert</v>
      </c>
      <c r="M7" s="2" t="s">
        <v>132</v>
      </c>
      <c r="N7" s="2" t="s">
        <v>133</v>
      </c>
      <c r="O7" s="2" t="str">
        <f>LOOKUP(K7,#REF!,#REF!)</f>
        <v>(202) 225-7924</v>
      </c>
      <c r="P7" s="2" t="str">
        <f>LOOKUP(K7,#REF!,#REF!)</f>
        <v xml:space="preserve"> RobertGarcia.house.gov</v>
      </c>
      <c r="Q7" s="2">
        <v>69</v>
      </c>
      <c r="R7" s="2" t="s">
        <v>134</v>
      </c>
      <c r="S7" s="2" t="s">
        <v>135</v>
      </c>
      <c r="T7" s="2" t="s">
        <v>136</v>
      </c>
      <c r="U7" s="2" t="s">
        <v>137</v>
      </c>
      <c r="V7" s="2" t="s">
        <v>138</v>
      </c>
      <c r="W7" s="3" t="str">
        <f>LOOKUP(Q7,#REF!,#REF!)</f>
        <v>https://a69.asmdc.org</v>
      </c>
      <c r="X7" s="3" t="s">
        <v>139</v>
      </c>
      <c r="Y7" s="2">
        <v>33</v>
      </c>
      <c r="Z7" s="2" t="s">
        <v>140</v>
      </c>
      <c r="AA7" s="2" t="s">
        <v>141</v>
      </c>
      <c r="AB7" s="2" t="s">
        <v>142</v>
      </c>
      <c r="AC7" s="2" t="s">
        <v>143</v>
      </c>
      <c r="AD7" s="2" t="s">
        <v>144</v>
      </c>
      <c r="AE7" s="3" t="str">
        <f>LOOKUP(Y7,#REF!,#REF!)</f>
        <v>https://sd33.senate.ca.gov</v>
      </c>
      <c r="AF7" s="2" t="s">
        <v>145</v>
      </c>
    </row>
    <row r="8" spans="1:32" ht="75" x14ac:dyDescent="0.25">
      <c r="A8" s="2" t="s">
        <v>146</v>
      </c>
      <c r="B8" s="2" t="s">
        <v>147</v>
      </c>
      <c r="C8" s="2" t="s">
        <v>148</v>
      </c>
      <c r="F8" s="7" t="s">
        <v>149</v>
      </c>
      <c r="G8" s="7" t="s">
        <v>34</v>
      </c>
      <c r="H8" s="5" t="s">
        <v>150</v>
      </c>
      <c r="I8" s="7" t="s">
        <v>151</v>
      </c>
      <c r="J8" s="7" t="s">
        <v>152</v>
      </c>
      <c r="K8" s="2">
        <v>45</v>
      </c>
      <c r="L8" s="2" t="str">
        <f>LOOKUP(K8,#REF!,#REF!)</f>
        <v>Steel, Michelle</v>
      </c>
      <c r="M8" s="2" t="s">
        <v>153</v>
      </c>
      <c r="N8" s="2" t="s">
        <v>154</v>
      </c>
      <c r="O8" s="2" t="str">
        <f>LOOKUP(K8,#REF!,#REF!)</f>
        <v>(202) 225-2415</v>
      </c>
      <c r="P8" s="2" t="str">
        <f>LOOKUP(K8,#REF!,#REF!)</f>
        <v>Steel.house.gov</v>
      </c>
      <c r="Q8" s="2">
        <v>70</v>
      </c>
      <c r="R8" s="2" t="s">
        <v>155</v>
      </c>
      <c r="S8" s="2" t="s">
        <v>156</v>
      </c>
      <c r="T8" s="2" t="s">
        <v>157</v>
      </c>
      <c r="U8" s="2" t="s">
        <v>158</v>
      </c>
      <c r="V8" s="2" t="s">
        <v>159</v>
      </c>
      <c r="W8" s="3" t="str">
        <f>LOOKUP(Q8,#REF!,#REF!)</f>
        <v>https://ad70.asmrc.org</v>
      </c>
      <c r="X8" s="3" t="s">
        <v>160</v>
      </c>
      <c r="Y8" s="2">
        <v>36</v>
      </c>
      <c r="Z8" s="2" t="s">
        <v>40</v>
      </c>
      <c r="AA8" s="2" t="s">
        <v>161</v>
      </c>
      <c r="AB8" s="2" t="s">
        <v>162</v>
      </c>
      <c r="AC8" s="2" t="s">
        <v>163</v>
      </c>
      <c r="AD8" s="2" t="s">
        <v>164</v>
      </c>
      <c r="AE8" s="3" t="str">
        <f>LOOKUP(Y8,#REF!,#REF!)</f>
        <v>https://sr36.senate.ca.gov</v>
      </c>
      <c r="AF8" s="2" t="s">
        <v>165</v>
      </c>
    </row>
    <row r="9" spans="1:32" ht="90" x14ac:dyDescent="0.25">
      <c r="A9" s="2" t="s">
        <v>166</v>
      </c>
      <c r="B9" s="2" t="s">
        <v>85</v>
      </c>
      <c r="C9" s="2" t="s">
        <v>167</v>
      </c>
      <c r="F9" s="7" t="s">
        <v>168</v>
      </c>
      <c r="G9" s="7" t="s">
        <v>34</v>
      </c>
      <c r="H9" s="5" t="s">
        <v>169</v>
      </c>
      <c r="I9" s="7" t="s">
        <v>89</v>
      </c>
      <c r="J9" s="7" t="s">
        <v>170</v>
      </c>
      <c r="K9" s="2">
        <v>34</v>
      </c>
      <c r="L9" s="2" t="str">
        <f>LOOKUP(K9,#REF!,#REF!)</f>
        <v>Gomez, Jimmy</v>
      </c>
      <c r="M9" s="2" t="s">
        <v>171</v>
      </c>
      <c r="N9" s="2" t="s">
        <v>172</v>
      </c>
      <c r="O9" s="2" t="str">
        <f>LOOKUP(K9,#REF!,#REF!)</f>
        <v>(202) 225-6235</v>
      </c>
      <c r="P9" s="2" t="str">
        <f>LOOKUP(K9,#REF!,#REF!)</f>
        <v>Gomez.house.gov</v>
      </c>
      <c r="Q9" s="2">
        <v>54</v>
      </c>
      <c r="R9" s="2" t="s">
        <v>173</v>
      </c>
      <c r="S9" s="2" t="s">
        <v>174</v>
      </c>
      <c r="T9" s="2" t="s">
        <v>175</v>
      </c>
      <c r="U9" s="2" t="s">
        <v>176</v>
      </c>
      <c r="V9" s="2" t="s">
        <v>177</v>
      </c>
      <c r="W9" s="3" t="str">
        <f>LOOKUP(Q9,#REF!,#REF!)</f>
        <v>https://a54.asmdc.org</v>
      </c>
      <c r="X9" s="3" t="s">
        <v>178</v>
      </c>
      <c r="Y9" s="2">
        <v>26</v>
      </c>
      <c r="Z9" s="2" t="s">
        <v>179</v>
      </c>
      <c r="AA9" s="2" t="s">
        <v>180</v>
      </c>
      <c r="AB9" s="2" t="s">
        <v>181</v>
      </c>
      <c r="AC9" s="2" t="s">
        <v>182</v>
      </c>
      <c r="AD9" s="2" t="s">
        <v>183</v>
      </c>
      <c r="AE9" s="3" t="str">
        <f>LOOKUP(Y9,#REF!,#REF!)</f>
        <v>https://sd26.senate.ca.gov</v>
      </c>
      <c r="AF9" s="2" t="s">
        <v>184</v>
      </c>
    </row>
    <row r="10" spans="1:32" ht="75" x14ac:dyDescent="0.25">
      <c r="A10" s="2" t="s">
        <v>185</v>
      </c>
      <c r="B10" s="2" t="s">
        <v>186</v>
      </c>
      <c r="C10" s="2" t="s">
        <v>187</v>
      </c>
      <c r="F10" s="7" t="s">
        <v>168</v>
      </c>
      <c r="G10" s="7" t="s">
        <v>34</v>
      </c>
      <c r="H10" s="5" t="s">
        <v>188</v>
      </c>
      <c r="I10" s="7" t="s">
        <v>89</v>
      </c>
      <c r="J10" s="7" t="s">
        <v>170</v>
      </c>
      <c r="K10" s="2">
        <v>30</v>
      </c>
      <c r="L10" s="2" t="str">
        <f>LOOKUP(K10,#REF!,#REF!)</f>
        <v>Schiff, Adam</v>
      </c>
      <c r="M10" s="2" t="s">
        <v>91</v>
      </c>
      <c r="N10" s="2" t="s">
        <v>92</v>
      </c>
      <c r="O10" s="2" t="str">
        <f>LOOKUP(K10,#REF!,#REF!)</f>
        <v>(202) 225-4176</v>
      </c>
      <c r="P10" s="2" t="str">
        <f>LOOKUP(K10,#REF!,#REF!)</f>
        <v>Schiff.house.gov</v>
      </c>
      <c r="Q10" s="2">
        <v>51</v>
      </c>
      <c r="R10" s="2" t="s">
        <v>189</v>
      </c>
      <c r="S10" s="2" t="s">
        <v>190</v>
      </c>
      <c r="T10" s="2" t="s">
        <v>191</v>
      </c>
      <c r="U10" s="2" t="s">
        <v>192</v>
      </c>
      <c r="V10" s="2" t="s">
        <v>193</v>
      </c>
      <c r="W10" s="3" t="str">
        <f>LOOKUP(Q10,#REF!,#REF!)</f>
        <v>https://a51.asmdc.org</v>
      </c>
      <c r="X10" s="3" t="s">
        <v>194</v>
      </c>
      <c r="Y10" s="2">
        <v>26</v>
      </c>
      <c r="Z10" s="2" t="s">
        <v>179</v>
      </c>
      <c r="AA10" s="2" t="s">
        <v>180</v>
      </c>
      <c r="AB10" s="2" t="s">
        <v>181</v>
      </c>
      <c r="AC10" s="2" t="s">
        <v>182</v>
      </c>
      <c r="AD10" s="2" t="s">
        <v>183</v>
      </c>
      <c r="AE10" s="3" t="str">
        <f>LOOKUP(Y10,#REF!,#REF!)</f>
        <v>https://sd26.senate.ca.gov</v>
      </c>
      <c r="AF10" s="2" t="s">
        <v>184</v>
      </c>
    </row>
    <row r="11" spans="1:32" ht="90" x14ac:dyDescent="0.25">
      <c r="A11" s="2" t="s">
        <v>195</v>
      </c>
      <c r="B11" s="2" t="s">
        <v>196</v>
      </c>
      <c r="C11" s="2" t="s">
        <v>197</v>
      </c>
      <c r="F11" s="7" t="s">
        <v>198</v>
      </c>
      <c r="G11" s="7" t="s">
        <v>34</v>
      </c>
      <c r="H11" s="5" t="s">
        <v>199</v>
      </c>
      <c r="I11" s="7" t="s">
        <v>89</v>
      </c>
      <c r="J11" s="7" t="s">
        <v>200</v>
      </c>
      <c r="K11" s="2">
        <v>28</v>
      </c>
      <c r="L11" s="2" t="str">
        <f>LOOKUP(K11,#REF!,#REF!)</f>
        <v>Chu, Judy</v>
      </c>
      <c r="M11" s="2" t="s">
        <v>201</v>
      </c>
      <c r="N11" s="2" t="s">
        <v>202</v>
      </c>
      <c r="O11" s="2" t="str">
        <f>LOOKUP(K11,#REF!,#REF!)</f>
        <v>(202) 225-5464</v>
      </c>
      <c r="P11" s="2" t="str">
        <f>LOOKUP(K11,#REF!,#REF!)</f>
        <v>Chu.house.gov</v>
      </c>
      <c r="Q11" s="2">
        <v>49</v>
      </c>
      <c r="R11" s="2" t="s">
        <v>203</v>
      </c>
      <c r="S11" s="2" t="s">
        <v>204</v>
      </c>
      <c r="T11" s="2" t="s">
        <v>205</v>
      </c>
      <c r="U11" s="2" t="s">
        <v>206</v>
      </c>
      <c r="V11" s="2" t="s">
        <v>207</v>
      </c>
      <c r="W11" s="3" t="str">
        <f>LOOKUP(Q11,#REF!,#REF!)</f>
        <v>https://a49.asmdc.org</v>
      </c>
      <c r="X11" s="3" t="s">
        <v>208</v>
      </c>
      <c r="Y11" s="2">
        <v>26</v>
      </c>
      <c r="Z11" s="2" t="s">
        <v>179</v>
      </c>
      <c r="AA11" s="2" t="s">
        <v>180</v>
      </c>
      <c r="AB11" s="2" t="s">
        <v>181</v>
      </c>
      <c r="AC11" s="2" t="s">
        <v>182</v>
      </c>
      <c r="AD11" s="2" t="s">
        <v>183</v>
      </c>
      <c r="AE11" s="3" t="str">
        <f>LOOKUP(Y11,#REF!,#REF!)</f>
        <v>https://sd26.senate.ca.gov</v>
      </c>
      <c r="AF11" s="2" t="s">
        <v>184</v>
      </c>
    </row>
    <row r="12" spans="1:32" ht="75" x14ac:dyDescent="0.25">
      <c r="A12" s="2" t="s">
        <v>209</v>
      </c>
      <c r="B12" s="2" t="s">
        <v>210</v>
      </c>
      <c r="C12" s="2" t="s">
        <v>211</v>
      </c>
      <c r="F12" s="7" t="s">
        <v>212</v>
      </c>
      <c r="G12" s="7" t="s">
        <v>34</v>
      </c>
      <c r="H12" s="5">
        <v>91605</v>
      </c>
      <c r="I12" s="7" t="s">
        <v>89</v>
      </c>
      <c r="J12" s="7" t="s">
        <v>90</v>
      </c>
      <c r="K12" s="2">
        <v>29</v>
      </c>
      <c r="L12" s="2" t="str">
        <f>LOOKUP(K12,#REF!,#REF!)</f>
        <v>Cardenas, Tony</v>
      </c>
      <c r="M12" s="2" t="s">
        <v>213</v>
      </c>
      <c r="N12" s="2" t="s">
        <v>214</v>
      </c>
      <c r="O12" s="2" t="str">
        <f>LOOKUP(K12,#REF!,#REF!)</f>
        <v>(202) 225-6131</v>
      </c>
      <c r="P12" s="2" t="str">
        <f>LOOKUP(K12,#REF!,#REF!)</f>
        <v>Cardenas.house.gov</v>
      </c>
      <c r="Q12" s="2">
        <v>43</v>
      </c>
      <c r="R12" s="2" t="s">
        <v>215</v>
      </c>
      <c r="S12" s="2" t="s">
        <v>216</v>
      </c>
      <c r="T12" s="2" t="s">
        <v>217</v>
      </c>
      <c r="U12" s="2" t="s">
        <v>218</v>
      </c>
      <c r="V12" s="2" t="s">
        <v>219</v>
      </c>
      <c r="W12" s="3" t="str">
        <f>LOOKUP(Q12,#REF!,#REF!)</f>
        <v>https://a43.asmdc.org</v>
      </c>
      <c r="X12" s="3" t="s">
        <v>220</v>
      </c>
      <c r="Y12" s="2">
        <v>20</v>
      </c>
      <c r="Z12" s="2" t="s">
        <v>221</v>
      </c>
      <c r="AA12" s="2" t="s">
        <v>222</v>
      </c>
      <c r="AB12" s="2" t="s">
        <v>223</v>
      </c>
      <c r="AC12" s="2" t="s">
        <v>224</v>
      </c>
      <c r="AD12" s="2" t="s">
        <v>225</v>
      </c>
      <c r="AE12" s="3" t="str">
        <f>LOOKUP(Y12,#REF!,#REF!)</f>
        <v>https://sd20.senate.ca.gov</v>
      </c>
      <c r="AF12" s="2" t="s">
        <v>226</v>
      </c>
    </row>
    <row r="13" spans="1:32" ht="90" x14ac:dyDescent="0.25">
      <c r="A13" s="2" t="s">
        <v>227</v>
      </c>
      <c r="B13" s="2" t="s">
        <v>228</v>
      </c>
      <c r="C13" s="2" t="s">
        <v>229</v>
      </c>
      <c r="F13" s="7" t="s">
        <v>230</v>
      </c>
      <c r="G13" s="7" t="s">
        <v>34</v>
      </c>
      <c r="H13" s="5">
        <v>94578</v>
      </c>
      <c r="I13" s="7" t="s">
        <v>110</v>
      </c>
      <c r="J13" s="7" t="s">
        <v>111</v>
      </c>
      <c r="K13" s="2">
        <v>14</v>
      </c>
      <c r="L13" s="2" t="str">
        <f>LOOKUP(K13,#REF!,#REF!)</f>
        <v>Swalwell, Eric</v>
      </c>
      <c r="M13" s="2" t="s">
        <v>231</v>
      </c>
      <c r="N13" s="2" t="s">
        <v>232</v>
      </c>
      <c r="O13" s="2" t="str">
        <f>LOOKUP(K13,#REF!,#REF!)</f>
        <v>(202) 225-5065</v>
      </c>
      <c r="P13" s="2" t="str">
        <f>LOOKUP(K13,#REF!,#REF!)</f>
        <v>Swalwell.house.gov</v>
      </c>
      <c r="Q13" s="2">
        <v>20</v>
      </c>
      <c r="R13" s="2" t="s">
        <v>233</v>
      </c>
      <c r="S13" s="2" t="s">
        <v>234</v>
      </c>
      <c r="T13" s="2" t="s">
        <v>235</v>
      </c>
      <c r="U13" s="2" t="s">
        <v>236</v>
      </c>
      <c r="V13" s="2" t="s">
        <v>237</v>
      </c>
      <c r="W13" s="3" t="str">
        <f>LOOKUP(Q13,#REF!,#REF!)</f>
        <v>https://a20.asmdc.org</v>
      </c>
      <c r="X13" s="3" t="s">
        <v>238</v>
      </c>
      <c r="Y13" s="2">
        <v>9</v>
      </c>
      <c r="Z13" s="2" t="s">
        <v>120</v>
      </c>
      <c r="AA13" s="2" t="s">
        <v>121</v>
      </c>
      <c r="AB13" s="2" t="s">
        <v>122</v>
      </c>
      <c r="AC13" s="2" t="s">
        <v>123</v>
      </c>
      <c r="AD13" s="2" t="s">
        <v>124</v>
      </c>
      <c r="AE13" s="3" t="str">
        <f>LOOKUP(Y13,#REF!,#REF!)</f>
        <v>https://sd09.senate.ca.gov</v>
      </c>
      <c r="AF13" s="2" t="s">
        <v>125</v>
      </c>
    </row>
    <row r="14" spans="1:32" ht="90" x14ac:dyDescent="0.25">
      <c r="A14" s="2" t="s">
        <v>239</v>
      </c>
      <c r="B14" s="2" t="s">
        <v>228</v>
      </c>
      <c r="C14" s="2" t="s">
        <v>240</v>
      </c>
      <c r="F14" s="7" t="s">
        <v>230</v>
      </c>
      <c r="G14" s="7" t="s">
        <v>34</v>
      </c>
      <c r="H14" s="5">
        <v>94578</v>
      </c>
      <c r="I14" s="7" t="s">
        <v>110</v>
      </c>
      <c r="J14" s="7" t="s">
        <v>111</v>
      </c>
      <c r="K14" s="2">
        <v>14</v>
      </c>
      <c r="L14" s="2" t="str">
        <f>LOOKUP(K14,#REF!,#REF!)</f>
        <v>Swalwell, Eric</v>
      </c>
      <c r="M14" s="2" t="s">
        <v>231</v>
      </c>
      <c r="N14" s="2" t="s">
        <v>232</v>
      </c>
      <c r="O14" s="2" t="str">
        <f>LOOKUP(K14,#REF!,#REF!)</f>
        <v>(202) 225-5065</v>
      </c>
      <c r="P14" s="2" t="str">
        <f>LOOKUP(K14,#REF!,#REF!)</f>
        <v>Swalwell.house.gov</v>
      </c>
      <c r="Q14" s="2">
        <v>20</v>
      </c>
      <c r="R14" s="2" t="s">
        <v>233</v>
      </c>
      <c r="S14" s="2" t="s">
        <v>234</v>
      </c>
      <c r="T14" s="2" t="s">
        <v>235</v>
      </c>
      <c r="U14" s="2" t="s">
        <v>236</v>
      </c>
      <c r="V14" s="2" t="s">
        <v>237</v>
      </c>
      <c r="W14" s="3" t="str">
        <f>LOOKUP(Q14,#REF!,#REF!)</f>
        <v>https://a20.asmdc.org</v>
      </c>
      <c r="X14" s="3" t="s">
        <v>238</v>
      </c>
      <c r="Y14" s="2">
        <v>9</v>
      </c>
      <c r="Z14" s="2" t="s">
        <v>120</v>
      </c>
      <c r="AA14" s="2" t="s">
        <v>121</v>
      </c>
      <c r="AB14" s="2" t="s">
        <v>122</v>
      </c>
      <c r="AC14" s="2" t="s">
        <v>123</v>
      </c>
      <c r="AD14" s="2" t="s">
        <v>124</v>
      </c>
      <c r="AE14" s="3" t="str">
        <f>LOOKUP(Y14,#REF!,#REF!)</f>
        <v>https://sd09.senate.ca.gov</v>
      </c>
      <c r="AF14" s="2" t="s">
        <v>125</v>
      </c>
    </row>
    <row r="15" spans="1:32" ht="90" x14ac:dyDescent="0.25">
      <c r="A15" s="2" t="s">
        <v>241</v>
      </c>
      <c r="B15" s="2" t="s">
        <v>242</v>
      </c>
      <c r="C15" s="2" t="s">
        <v>243</v>
      </c>
      <c r="F15" s="7" t="s">
        <v>244</v>
      </c>
      <c r="G15" s="7" t="s">
        <v>34</v>
      </c>
      <c r="H15" s="5" t="s">
        <v>245</v>
      </c>
      <c r="I15" s="7" t="s">
        <v>246</v>
      </c>
      <c r="J15" s="7" t="s">
        <v>247</v>
      </c>
      <c r="K15" s="2">
        <v>16</v>
      </c>
      <c r="L15" s="2" t="str">
        <f>LOOKUP(K15,#REF!,#REF!)</f>
        <v>Eshoo, Anna</v>
      </c>
      <c r="M15" s="2" t="s">
        <v>248</v>
      </c>
      <c r="N15" s="2" t="s">
        <v>249</v>
      </c>
      <c r="O15" s="2" t="str">
        <f>LOOKUP(K15,#REF!,#REF!)</f>
        <v>(202) 225-8104</v>
      </c>
      <c r="P15" s="2" t="str">
        <f>LOOKUP(K15,#REF!,#REF!)</f>
        <v>Eshoo.house.gov</v>
      </c>
      <c r="Q15" s="2">
        <v>28</v>
      </c>
      <c r="R15" s="2" t="s">
        <v>250</v>
      </c>
      <c r="S15" s="2" t="s">
        <v>251</v>
      </c>
      <c r="T15" s="2" t="s">
        <v>252</v>
      </c>
      <c r="U15" s="2" t="s">
        <v>253</v>
      </c>
      <c r="V15" s="2" t="s">
        <v>254</v>
      </c>
      <c r="W15" s="3" t="str">
        <f>LOOKUP(Q15,#REF!,#REF!)</f>
        <v>https://a28.asmdc.org</v>
      </c>
      <c r="X15" s="3" t="s">
        <v>255</v>
      </c>
      <c r="Y15" s="2">
        <v>15</v>
      </c>
      <c r="Z15" s="2" t="s">
        <v>256</v>
      </c>
      <c r="AA15" s="2" t="s">
        <v>257</v>
      </c>
      <c r="AB15" s="2" t="s">
        <v>258</v>
      </c>
      <c r="AC15" s="2" t="s">
        <v>259</v>
      </c>
      <c r="AD15" s="2" t="s">
        <v>260</v>
      </c>
      <c r="AE15" s="3" t="str">
        <f>LOOKUP(Y15,#REF!,#REF!)</f>
        <v>https://sd15.senate.ca.gov</v>
      </c>
      <c r="AF15" s="2" t="s">
        <v>261</v>
      </c>
    </row>
    <row r="16" spans="1:32" ht="90" x14ac:dyDescent="0.25">
      <c r="A16" s="2" t="s">
        <v>262</v>
      </c>
      <c r="B16" s="2" t="s">
        <v>263</v>
      </c>
      <c r="C16" s="2" t="s">
        <v>264</v>
      </c>
      <c r="F16" s="7" t="s">
        <v>265</v>
      </c>
      <c r="G16" s="7" t="s">
        <v>34</v>
      </c>
      <c r="H16" s="5" t="s">
        <v>266</v>
      </c>
      <c r="I16" s="7" t="s">
        <v>267</v>
      </c>
      <c r="J16" s="7" t="s">
        <v>69</v>
      </c>
      <c r="K16" s="2">
        <v>5</v>
      </c>
      <c r="L16" s="2" t="str">
        <f>LOOKUP(K16,#REF!,#REF!)</f>
        <v>McClintock, Tom</v>
      </c>
      <c r="M16" s="2" t="s">
        <v>70</v>
      </c>
      <c r="N16" s="2" t="s">
        <v>71</v>
      </c>
      <c r="O16" s="2" t="str">
        <f>LOOKUP(K16,#REF!,#REF!)</f>
        <v>(202) 225-2511</v>
      </c>
      <c r="P16" s="2" t="str">
        <f>LOOKUP(K16,#REF!,#REF!)</f>
        <v>McClintock.house.gov</v>
      </c>
      <c r="Q16" s="2">
        <v>22</v>
      </c>
      <c r="R16" s="2" t="s">
        <v>268</v>
      </c>
      <c r="S16" s="2" t="s">
        <v>269</v>
      </c>
      <c r="T16" s="2" t="s">
        <v>270</v>
      </c>
      <c r="U16" s="2" t="s">
        <v>271</v>
      </c>
      <c r="V16" s="2" t="s">
        <v>272</v>
      </c>
      <c r="W16" s="3" t="str">
        <f>LOOKUP(Q16,#REF!,#REF!)</f>
        <v>https://ad22.asmrc.org</v>
      </c>
      <c r="X16" s="3" t="s">
        <v>273</v>
      </c>
      <c r="Y16" s="2">
        <v>5</v>
      </c>
      <c r="Z16" s="2" t="s">
        <v>274</v>
      </c>
      <c r="AA16" s="2" t="s">
        <v>275</v>
      </c>
      <c r="AB16" s="2" t="s">
        <v>276</v>
      </c>
      <c r="AC16" s="2" t="s">
        <v>277</v>
      </c>
      <c r="AD16" s="2" t="s">
        <v>278</v>
      </c>
      <c r="AE16" s="3" t="str">
        <f>LOOKUP(Y16,#REF!,#REF!)</f>
        <v>https://sd05.senate.ca.gov</v>
      </c>
      <c r="AF16" s="2" t="s">
        <v>279</v>
      </c>
    </row>
    <row r="17" spans="1:32" ht="90" x14ac:dyDescent="0.25">
      <c r="A17" s="2" t="s">
        <v>280</v>
      </c>
      <c r="B17" s="2" t="s">
        <v>281</v>
      </c>
      <c r="C17" s="2" t="s">
        <v>282</v>
      </c>
      <c r="F17" s="7" t="s">
        <v>283</v>
      </c>
      <c r="G17" s="7" t="s">
        <v>34</v>
      </c>
      <c r="H17" s="5" t="s">
        <v>284</v>
      </c>
      <c r="I17" s="7" t="s">
        <v>285</v>
      </c>
      <c r="J17" s="7" t="s">
        <v>286</v>
      </c>
      <c r="K17" s="2">
        <v>26</v>
      </c>
      <c r="L17" s="2" t="str">
        <f>LOOKUP(K17,#REF!,#REF!)</f>
        <v>Brownley, Julia</v>
      </c>
      <c r="M17" s="2" t="s">
        <v>287</v>
      </c>
      <c r="N17" s="2" t="s">
        <v>288</v>
      </c>
      <c r="O17" s="2" t="str">
        <f>LOOKUP(K17,#REF!,#REF!)</f>
        <v>(202) 225-5811</v>
      </c>
      <c r="P17" s="2" t="str">
        <f>LOOKUP(K17,#REF!,#REF!)</f>
        <v xml:space="preserve"> JuliaBrownley.house.gov</v>
      </c>
      <c r="Q17" s="2">
        <v>44</v>
      </c>
      <c r="R17" s="2" t="s">
        <v>93</v>
      </c>
      <c r="S17" s="2" t="s">
        <v>94</v>
      </c>
      <c r="T17" s="2" t="s">
        <v>95</v>
      </c>
      <c r="U17" s="2" t="s">
        <v>96</v>
      </c>
      <c r="V17" s="2" t="s">
        <v>97</v>
      </c>
      <c r="W17" s="3" t="str">
        <f>LOOKUP(Q17,#REF!,#REF!)</f>
        <v>https://a44.asmdc.org</v>
      </c>
      <c r="X17" s="3" t="s">
        <v>98</v>
      </c>
      <c r="Y17" s="2">
        <v>19</v>
      </c>
      <c r="Z17" s="2" t="s">
        <v>289</v>
      </c>
      <c r="AA17" s="2" t="s">
        <v>290</v>
      </c>
      <c r="AB17" s="2" t="s">
        <v>291</v>
      </c>
      <c r="AC17" s="2" t="s">
        <v>292</v>
      </c>
      <c r="AD17" s="2" t="s">
        <v>293</v>
      </c>
      <c r="AE17" s="3" t="str">
        <f>LOOKUP(Y17,#REF!,#REF!)</f>
        <v>https://sd19.senate.ca.gov</v>
      </c>
      <c r="AF17" s="2" t="s">
        <v>294</v>
      </c>
    </row>
    <row r="18" spans="1:32" ht="75" x14ac:dyDescent="0.25">
      <c r="A18" s="2" t="s">
        <v>295</v>
      </c>
      <c r="B18" s="2" t="s">
        <v>186</v>
      </c>
      <c r="C18" s="2" t="s">
        <v>296</v>
      </c>
      <c r="F18" s="7" t="s">
        <v>297</v>
      </c>
      <c r="G18" s="7" t="s">
        <v>34</v>
      </c>
      <c r="H18" s="5" t="s">
        <v>298</v>
      </c>
      <c r="I18" s="7" t="s">
        <v>151</v>
      </c>
      <c r="J18" s="7" t="s">
        <v>152</v>
      </c>
      <c r="K18" s="2">
        <v>45</v>
      </c>
      <c r="L18" s="2" t="str">
        <f>LOOKUP(K18,#REF!,#REF!)</f>
        <v>Steel, Michelle</v>
      </c>
      <c r="M18" s="2" t="s">
        <v>153</v>
      </c>
      <c r="N18" s="2" t="s">
        <v>154</v>
      </c>
      <c r="O18" s="2" t="str">
        <f>LOOKUP(K18,#REF!,#REF!)</f>
        <v>(202) 225-2415</v>
      </c>
      <c r="P18" s="2" t="str">
        <f>LOOKUP(K18,#REF!,#REF!)</f>
        <v>Steel.house.gov</v>
      </c>
      <c r="Q18" s="2">
        <v>70</v>
      </c>
      <c r="R18" s="2" t="s">
        <v>155</v>
      </c>
      <c r="S18" s="2" t="s">
        <v>156</v>
      </c>
      <c r="T18" s="2" t="s">
        <v>157</v>
      </c>
      <c r="U18" s="2" t="s">
        <v>158</v>
      </c>
      <c r="V18" s="2" t="s">
        <v>159</v>
      </c>
      <c r="W18" s="3" t="str">
        <f>LOOKUP(Q18,#REF!,#REF!)</f>
        <v>https://ad70.asmrc.org</v>
      </c>
      <c r="X18" s="3" t="s">
        <v>160</v>
      </c>
      <c r="Y18" s="2">
        <v>34</v>
      </c>
      <c r="Z18" s="2" t="s">
        <v>299</v>
      </c>
      <c r="AA18" s="2" t="s">
        <v>300</v>
      </c>
      <c r="AB18" s="2" t="s">
        <v>301</v>
      </c>
      <c r="AC18" s="2" t="s">
        <v>302</v>
      </c>
      <c r="AD18" s="2" t="s">
        <v>303</v>
      </c>
      <c r="AE18" s="3" t="str">
        <f>LOOKUP(Y18,#REF!,#REF!)</f>
        <v>https://sd34.senate.ca.gov</v>
      </c>
      <c r="AF18" s="2" t="s">
        <v>304</v>
      </c>
    </row>
    <row r="19" spans="1:32" ht="90" x14ac:dyDescent="0.25">
      <c r="A19" s="2" t="s">
        <v>305</v>
      </c>
      <c r="B19" s="2" t="s">
        <v>196</v>
      </c>
      <c r="C19" s="2" t="s">
        <v>306</v>
      </c>
      <c r="F19" s="7" t="s">
        <v>307</v>
      </c>
      <c r="G19" s="7" t="s">
        <v>34</v>
      </c>
      <c r="H19" s="5" t="s">
        <v>308</v>
      </c>
      <c r="I19" s="7" t="s">
        <v>309</v>
      </c>
      <c r="J19" s="7" t="s">
        <v>310</v>
      </c>
      <c r="K19" s="2">
        <v>39</v>
      </c>
      <c r="L19" s="2" t="str">
        <f>LOOKUP(K19,#REF!,#REF!)</f>
        <v>Takano, Mark</v>
      </c>
      <c r="M19" s="2" t="s">
        <v>311</v>
      </c>
      <c r="N19" s="2" t="s">
        <v>312</v>
      </c>
      <c r="O19" s="2" t="str">
        <f>LOOKUP(K19,#REF!,#REF!)</f>
        <v>(202) 225-2305</v>
      </c>
      <c r="P19" s="2" t="str">
        <f>LOOKUP(K19,#REF!,#REF!)</f>
        <v>Takano.house.gov</v>
      </c>
      <c r="Q19" s="2">
        <v>58</v>
      </c>
      <c r="R19" s="2" t="s">
        <v>313</v>
      </c>
      <c r="S19" s="2" t="s">
        <v>314</v>
      </c>
      <c r="T19" s="2" t="s">
        <v>315</v>
      </c>
      <c r="U19" s="2" t="s">
        <v>316</v>
      </c>
      <c r="V19" s="2" t="s">
        <v>317</v>
      </c>
      <c r="W19" s="3" t="str">
        <f>LOOKUP(Q19,#REF!,#REF!)</f>
        <v>https://a58.asmdc.org</v>
      </c>
      <c r="X19" s="3" t="s">
        <v>318</v>
      </c>
      <c r="Y19" s="2">
        <v>31</v>
      </c>
      <c r="Z19" s="2" t="s">
        <v>319</v>
      </c>
      <c r="AA19" s="2" t="s">
        <v>320</v>
      </c>
      <c r="AB19" s="2" t="s">
        <v>321</v>
      </c>
      <c r="AC19" s="2" t="s">
        <v>322</v>
      </c>
      <c r="AD19" s="2" t="s">
        <v>323</v>
      </c>
      <c r="AE19" s="3" t="str">
        <f>LOOKUP(Y19,#REF!,#REF!)</f>
        <v>https://sd31.senate.ca.gov</v>
      </c>
      <c r="AF19" s="2" t="s">
        <v>324</v>
      </c>
    </row>
    <row r="20" spans="1:32" ht="90" x14ac:dyDescent="0.25">
      <c r="A20" s="2" t="s">
        <v>325</v>
      </c>
      <c r="B20" s="2" t="s">
        <v>326</v>
      </c>
      <c r="C20" s="2" t="s">
        <v>327</v>
      </c>
      <c r="F20" s="7" t="s">
        <v>168</v>
      </c>
      <c r="G20" s="7" t="s">
        <v>34</v>
      </c>
      <c r="H20" s="5" t="s">
        <v>328</v>
      </c>
      <c r="I20" s="7" t="s">
        <v>89</v>
      </c>
      <c r="J20" s="7" t="s">
        <v>170</v>
      </c>
      <c r="K20" s="2">
        <v>34</v>
      </c>
      <c r="L20" s="2" t="str">
        <f>LOOKUP(K20,#REF!,#REF!)</f>
        <v>Gomez, Jimmy</v>
      </c>
      <c r="M20" s="2" t="s">
        <v>171</v>
      </c>
      <c r="N20" s="2" t="s">
        <v>172</v>
      </c>
      <c r="O20" s="2" t="str">
        <f>LOOKUP(K20,#REF!,#REF!)</f>
        <v>(202) 225-6235</v>
      </c>
      <c r="P20" s="2" t="str">
        <f>LOOKUP(K20,#REF!,#REF!)</f>
        <v>Gomez.house.gov</v>
      </c>
      <c r="Q20" s="2">
        <v>54</v>
      </c>
      <c r="R20" s="2" t="s">
        <v>173</v>
      </c>
      <c r="S20" s="2" t="s">
        <v>174</v>
      </c>
      <c r="T20" s="2" t="s">
        <v>175</v>
      </c>
      <c r="U20" s="2" t="s">
        <v>176</v>
      </c>
      <c r="V20" s="2" t="s">
        <v>177</v>
      </c>
      <c r="W20" s="3" t="str">
        <f>LOOKUP(Q20,#REF!,#REF!)</f>
        <v>https://a54.asmdc.org</v>
      </c>
      <c r="X20" s="3" t="s">
        <v>178</v>
      </c>
      <c r="Y20" s="2">
        <v>26</v>
      </c>
      <c r="Z20" s="2" t="s">
        <v>179</v>
      </c>
      <c r="AA20" s="2" t="s">
        <v>180</v>
      </c>
      <c r="AB20" s="2" t="s">
        <v>181</v>
      </c>
      <c r="AC20" s="2" t="s">
        <v>182</v>
      </c>
      <c r="AD20" s="2" t="s">
        <v>183</v>
      </c>
      <c r="AE20" s="3" t="str">
        <f>LOOKUP(Y20,#REF!,#REF!)</f>
        <v>https://sd26.senate.ca.gov</v>
      </c>
      <c r="AF20" s="2" t="s">
        <v>184</v>
      </c>
    </row>
    <row r="21" spans="1:32" ht="90" x14ac:dyDescent="0.25">
      <c r="A21" s="2" t="s">
        <v>329</v>
      </c>
      <c r="B21" s="2" t="s">
        <v>196</v>
      </c>
      <c r="C21" s="2" t="s">
        <v>330</v>
      </c>
      <c r="F21" s="7" t="s">
        <v>331</v>
      </c>
      <c r="G21" s="7" t="s">
        <v>34</v>
      </c>
      <c r="H21" s="5" t="s">
        <v>332</v>
      </c>
      <c r="I21" s="7" t="s">
        <v>333</v>
      </c>
      <c r="J21" s="7" t="s">
        <v>334</v>
      </c>
      <c r="K21" s="2">
        <v>51</v>
      </c>
      <c r="L21" s="2" t="str">
        <f>LOOKUP(K21,#REF!,#REF!)</f>
        <v>Jacobs, Sara</v>
      </c>
      <c r="M21" s="2" t="s">
        <v>335</v>
      </c>
      <c r="N21" s="2" t="s">
        <v>336</v>
      </c>
      <c r="O21" s="2" t="str">
        <f>LOOKUP(K21,#REF!,#REF!)</f>
        <v>(202) 225-2040</v>
      </c>
      <c r="P21" s="2" t="str">
        <f>LOOKUP(K21,#REF!,#REF!)</f>
        <v xml:space="preserve"> SaraJacobs.house.gov</v>
      </c>
      <c r="Q21" s="2">
        <v>79</v>
      </c>
      <c r="R21" s="2" t="s">
        <v>337</v>
      </c>
      <c r="S21" s="2" t="s">
        <v>338</v>
      </c>
      <c r="T21" s="2" t="s">
        <v>339</v>
      </c>
      <c r="U21" s="2" t="s">
        <v>340</v>
      </c>
      <c r="V21" s="2" t="s">
        <v>341</v>
      </c>
      <c r="W21" s="3" t="str">
        <f>LOOKUP(Q21,#REF!,#REF!)</f>
        <v>https://a79.asmdc.org</v>
      </c>
      <c r="X21" s="3" t="s">
        <v>342</v>
      </c>
      <c r="Y21" s="2">
        <v>18</v>
      </c>
      <c r="Z21" s="2" t="s">
        <v>343</v>
      </c>
      <c r="AA21" s="2" t="s">
        <v>344</v>
      </c>
      <c r="AB21" s="2" t="s">
        <v>345</v>
      </c>
      <c r="AC21" s="2" t="s">
        <v>346</v>
      </c>
      <c r="AD21" s="2" t="s">
        <v>347</v>
      </c>
      <c r="AE21" s="3" t="str">
        <f>LOOKUP(Y21,#REF!,#REF!)</f>
        <v>https://sd18.senate.ca.gov</v>
      </c>
      <c r="AF21" s="2" t="s">
        <v>348</v>
      </c>
    </row>
    <row r="22" spans="1:32" ht="90" x14ac:dyDescent="0.25">
      <c r="A22" s="2" t="s">
        <v>349</v>
      </c>
      <c r="B22" s="2" t="s">
        <v>350</v>
      </c>
      <c r="C22" s="2" t="s">
        <v>351</v>
      </c>
      <c r="F22" s="7" t="s">
        <v>352</v>
      </c>
      <c r="G22" s="7" t="s">
        <v>34</v>
      </c>
      <c r="H22" s="5" t="s">
        <v>353</v>
      </c>
      <c r="I22" s="7" t="s">
        <v>36</v>
      </c>
      <c r="J22" s="7" t="s">
        <v>37</v>
      </c>
      <c r="K22" s="2">
        <v>6</v>
      </c>
      <c r="L22" s="2" t="str">
        <f>LOOKUP(K22,#REF!,#REF!)</f>
        <v>Bera, Ami</v>
      </c>
      <c r="M22" s="2" t="s">
        <v>55</v>
      </c>
      <c r="N22" s="2" t="s">
        <v>56</v>
      </c>
      <c r="O22" s="2" t="str">
        <f>LOOKUP(K22,#REF!,#REF!)</f>
        <v>(202) 225-5716</v>
      </c>
      <c r="P22" s="2" t="str">
        <f>LOOKUP(K22,#REF!,#REF!)</f>
        <v>Bera.house.gov</v>
      </c>
      <c r="Q22" s="2">
        <v>6</v>
      </c>
      <c r="R22" s="2" t="s">
        <v>57</v>
      </c>
      <c r="S22" s="2" t="s">
        <v>58</v>
      </c>
      <c r="T22" s="2" t="s">
        <v>59</v>
      </c>
      <c r="U22" s="2" t="s">
        <v>60</v>
      </c>
      <c r="V22" s="2" t="s">
        <v>61</v>
      </c>
      <c r="W22" s="3" t="str">
        <f>LOOKUP(Q22,#REF!,#REF!)</f>
        <v>https://a06.asmdc.org</v>
      </c>
      <c r="X22" s="3" t="s">
        <v>62</v>
      </c>
      <c r="Y22" s="2">
        <v>6</v>
      </c>
      <c r="Z22" s="2" t="s">
        <v>354</v>
      </c>
      <c r="AA22" s="2" t="s">
        <v>355</v>
      </c>
      <c r="AB22" s="2" t="s">
        <v>356</v>
      </c>
      <c r="AC22" s="2" t="s">
        <v>357</v>
      </c>
      <c r="AD22" s="2" t="s">
        <v>358</v>
      </c>
      <c r="AE22" s="3" t="str">
        <f>LOOKUP(Y22,#REF!,#REF!)</f>
        <v>https://sr06.senate.ca.gov</v>
      </c>
      <c r="AF22" s="2" t="s">
        <v>359</v>
      </c>
    </row>
    <row r="23" spans="1:32" ht="90" x14ac:dyDescent="0.25">
      <c r="A23" s="2" t="s">
        <v>360</v>
      </c>
      <c r="B23" s="2" t="s">
        <v>361</v>
      </c>
      <c r="C23" s="2" t="s">
        <v>362</v>
      </c>
      <c r="F23" s="7" t="s">
        <v>363</v>
      </c>
      <c r="G23" s="7" t="s">
        <v>34</v>
      </c>
      <c r="H23" s="5" t="s">
        <v>364</v>
      </c>
      <c r="I23" s="7" t="s">
        <v>151</v>
      </c>
      <c r="J23" s="7" t="s">
        <v>152</v>
      </c>
      <c r="K23" s="2">
        <v>46</v>
      </c>
      <c r="L23" s="2" t="str">
        <f>LOOKUP(K23,#REF!,#REF!)</f>
        <v>Correa, J.</v>
      </c>
      <c r="M23" s="2" t="s">
        <v>365</v>
      </c>
      <c r="N23" s="2" t="s">
        <v>366</v>
      </c>
      <c r="O23" s="2" t="str">
        <f>LOOKUP(K23,#REF!,#REF!)</f>
        <v>(202) 225-2965</v>
      </c>
      <c r="P23" s="2" t="str">
        <f>LOOKUP(K23,#REF!,#REF!)</f>
        <v>Correa.house.gov</v>
      </c>
      <c r="Q23" s="2">
        <v>67</v>
      </c>
      <c r="R23" s="2" t="s">
        <v>367</v>
      </c>
      <c r="S23" s="2" t="s">
        <v>368</v>
      </c>
      <c r="T23" s="2" t="s">
        <v>369</v>
      </c>
      <c r="U23" s="2" t="s">
        <v>370</v>
      </c>
      <c r="V23" s="2" t="s">
        <v>371</v>
      </c>
      <c r="W23" s="3" t="str">
        <f>LOOKUP(Q23,#REF!,#REF!)</f>
        <v>https://a67.asmdc.org</v>
      </c>
      <c r="X23" s="3" t="s">
        <v>372</v>
      </c>
      <c r="Y23" s="2">
        <v>29</v>
      </c>
      <c r="Z23" s="2" t="s">
        <v>373</v>
      </c>
      <c r="AA23" s="2" t="s">
        <v>135</v>
      </c>
      <c r="AB23" s="2" t="s">
        <v>374</v>
      </c>
      <c r="AC23" s="2" t="s">
        <v>375</v>
      </c>
      <c r="AD23" s="2" t="s">
        <v>376</v>
      </c>
      <c r="AE23" s="3" t="str">
        <f>LOOKUP(Y23,#REF!,#REF!)</f>
        <v>https://sd29.senate.ca.gov</v>
      </c>
      <c r="AF23" s="2" t="s">
        <v>377</v>
      </c>
    </row>
    <row r="24" spans="1:32" ht="90" x14ac:dyDescent="0.25">
      <c r="A24" s="2" t="s">
        <v>378</v>
      </c>
      <c r="B24" s="2" t="s">
        <v>350</v>
      </c>
      <c r="C24" s="2" t="s">
        <v>379</v>
      </c>
      <c r="F24" s="7" t="s">
        <v>363</v>
      </c>
      <c r="G24" s="7" t="s">
        <v>34</v>
      </c>
      <c r="H24" s="5" t="s">
        <v>380</v>
      </c>
      <c r="I24" s="7" t="s">
        <v>151</v>
      </c>
      <c r="J24" s="7" t="s">
        <v>152</v>
      </c>
      <c r="K24" s="2">
        <v>46</v>
      </c>
      <c r="L24" s="2" t="str">
        <f>LOOKUP(K24,#REF!,#REF!)</f>
        <v>Correa, J.</v>
      </c>
      <c r="M24" s="2" t="s">
        <v>365</v>
      </c>
      <c r="N24" s="2" t="s">
        <v>366</v>
      </c>
      <c r="O24" s="2" t="str">
        <f>LOOKUP(K24,#REF!,#REF!)</f>
        <v>(202) 225-2965</v>
      </c>
      <c r="P24" s="2" t="str">
        <f>LOOKUP(K24,#REF!,#REF!)</f>
        <v>Correa.house.gov</v>
      </c>
      <c r="Q24" s="2">
        <v>67</v>
      </c>
      <c r="R24" s="2" t="s">
        <v>367</v>
      </c>
      <c r="S24" s="2" t="s">
        <v>368</v>
      </c>
      <c r="T24" s="2" t="s">
        <v>369</v>
      </c>
      <c r="U24" s="2" t="s">
        <v>370</v>
      </c>
      <c r="V24" s="2" t="s">
        <v>371</v>
      </c>
      <c r="W24" s="3" t="str">
        <f>LOOKUP(Q24,#REF!,#REF!)</f>
        <v>https://a67.asmdc.org</v>
      </c>
      <c r="X24" s="3" t="s">
        <v>372</v>
      </c>
      <c r="Y24" s="2">
        <v>29</v>
      </c>
      <c r="Z24" s="2" t="s">
        <v>373</v>
      </c>
      <c r="AA24" s="2" t="s">
        <v>135</v>
      </c>
      <c r="AB24" s="2" t="s">
        <v>374</v>
      </c>
      <c r="AC24" s="2" t="s">
        <v>375</v>
      </c>
      <c r="AD24" s="2" t="s">
        <v>376</v>
      </c>
      <c r="AE24" s="3" t="str">
        <f>LOOKUP(Y24,#REF!,#REF!)</f>
        <v>https://sd29.senate.ca.gov</v>
      </c>
      <c r="AF24" s="2" t="s">
        <v>377</v>
      </c>
    </row>
    <row r="25" spans="1:32" ht="75" x14ac:dyDescent="0.25">
      <c r="A25" s="2" t="s">
        <v>381</v>
      </c>
      <c r="B25" s="2" t="s">
        <v>382</v>
      </c>
      <c r="C25" s="2" t="s">
        <v>383</v>
      </c>
      <c r="F25" s="7" t="s">
        <v>384</v>
      </c>
      <c r="G25" s="7" t="s">
        <v>34</v>
      </c>
      <c r="H25" s="5" t="s">
        <v>385</v>
      </c>
      <c r="I25" s="7" t="s">
        <v>386</v>
      </c>
      <c r="J25" s="7" t="s">
        <v>69</v>
      </c>
      <c r="K25" s="2">
        <v>13</v>
      </c>
      <c r="L25" s="2" t="str">
        <f>LOOKUP(K25,#REF!,#REF!)</f>
        <v>Duarte, John</v>
      </c>
      <c r="M25" s="2" t="s">
        <v>387</v>
      </c>
      <c r="N25" s="2" t="s">
        <v>388</v>
      </c>
      <c r="O25" s="2" t="str">
        <f>LOOKUP(K25,#REF!,#REF!)</f>
        <v>(202) 225-1947</v>
      </c>
      <c r="P25" s="2" t="str">
        <f>LOOKUP(K25,#REF!,#REF!)</f>
        <v>Duarte.house.gov</v>
      </c>
      <c r="Q25" s="2">
        <v>27</v>
      </c>
      <c r="R25" s="2" t="s">
        <v>389</v>
      </c>
      <c r="S25" s="2" t="s">
        <v>390</v>
      </c>
      <c r="T25" s="2" t="s">
        <v>391</v>
      </c>
      <c r="U25" s="2" t="s">
        <v>392</v>
      </c>
      <c r="V25" s="2" t="s">
        <v>393</v>
      </c>
      <c r="W25" s="3" t="str">
        <f>LOOKUP(Q25,#REF!,#REF!)</f>
        <v>https://a27.asmdc.org</v>
      </c>
      <c r="X25" s="3" t="s">
        <v>394</v>
      </c>
      <c r="Y25" s="2">
        <v>14</v>
      </c>
      <c r="Z25" s="2" t="s">
        <v>395</v>
      </c>
      <c r="AA25" s="2" t="s">
        <v>396</v>
      </c>
      <c r="AB25" s="2" t="s">
        <v>397</v>
      </c>
      <c r="AC25" s="2" t="s">
        <v>398</v>
      </c>
      <c r="AD25" s="2" t="s">
        <v>399</v>
      </c>
      <c r="AE25" s="3" t="str">
        <f>LOOKUP(Y25,#REF!,#REF!)</f>
        <v>https://sd14.senate.ca.gov</v>
      </c>
      <c r="AF25" s="2" t="s">
        <v>400</v>
      </c>
    </row>
    <row r="26" spans="1:32" ht="75" x14ac:dyDescent="0.25">
      <c r="A26" s="2" t="s">
        <v>401</v>
      </c>
      <c r="B26" s="2" t="s">
        <v>402</v>
      </c>
      <c r="C26" s="2" t="s">
        <v>403</v>
      </c>
      <c r="F26" s="7" t="s">
        <v>404</v>
      </c>
      <c r="G26" s="7" t="s">
        <v>34</v>
      </c>
      <c r="H26" s="5" t="s">
        <v>405</v>
      </c>
      <c r="I26" s="7" t="s">
        <v>406</v>
      </c>
      <c r="J26" s="7" t="s">
        <v>407</v>
      </c>
      <c r="K26" s="2">
        <v>2</v>
      </c>
      <c r="L26" s="2" t="str">
        <f>LOOKUP(K26,#REF!,#REF!)</f>
        <v>Huffman, Jared</v>
      </c>
      <c r="M26" s="2" t="s">
        <v>408</v>
      </c>
      <c r="N26" s="2" t="s">
        <v>409</v>
      </c>
      <c r="O26" s="2" t="str">
        <f>LOOKUP(K26,#REF!,#REF!)</f>
        <v>(202) 225-5161</v>
      </c>
      <c r="P26" s="2" t="str">
        <f>LOOKUP(K26,#REF!,#REF!)</f>
        <v>Huffman.house.gov</v>
      </c>
      <c r="Q26" s="2">
        <v>2</v>
      </c>
      <c r="R26" s="2" t="s">
        <v>410</v>
      </c>
      <c r="S26" s="2" t="s">
        <v>73</v>
      </c>
      <c r="T26" s="2" t="s">
        <v>411</v>
      </c>
      <c r="U26" s="2" t="s">
        <v>412</v>
      </c>
      <c r="V26" s="2" t="s">
        <v>413</v>
      </c>
      <c r="W26" s="3" t="str">
        <f>LOOKUP(Q26,#REF!,#REF!)</f>
        <v>https://a02.asmdc.org</v>
      </c>
      <c r="X26" s="3" t="s">
        <v>414</v>
      </c>
      <c r="Y26" s="2">
        <v>2</v>
      </c>
      <c r="Z26" s="2" t="s">
        <v>415</v>
      </c>
      <c r="AA26" s="2" t="s">
        <v>204</v>
      </c>
      <c r="AB26" s="2" t="s">
        <v>416</v>
      </c>
      <c r="AC26" s="2" t="s">
        <v>417</v>
      </c>
      <c r="AD26" s="2" t="s">
        <v>418</v>
      </c>
      <c r="AE26" s="3" t="str">
        <f>LOOKUP(Y26,#REF!,#REF!)</f>
        <v>https://sd02.senate.ca.gov</v>
      </c>
      <c r="AF26" s="2" t="s">
        <v>419</v>
      </c>
    </row>
    <row r="27" spans="1:32" ht="90" x14ac:dyDescent="0.25">
      <c r="A27" s="2" t="s">
        <v>420</v>
      </c>
      <c r="B27" s="2" t="s">
        <v>421</v>
      </c>
      <c r="C27" s="2" t="s">
        <v>422</v>
      </c>
      <c r="F27" s="7" t="s">
        <v>168</v>
      </c>
      <c r="G27" s="7" t="s">
        <v>34</v>
      </c>
      <c r="H27" s="5" t="s">
        <v>423</v>
      </c>
      <c r="I27" s="7" t="s">
        <v>89</v>
      </c>
      <c r="J27" s="7" t="s">
        <v>170</v>
      </c>
      <c r="K27" s="2">
        <v>34</v>
      </c>
      <c r="L27" s="2" t="str">
        <f>LOOKUP(K27,#REF!,#REF!)</f>
        <v>Gomez, Jimmy</v>
      </c>
      <c r="M27" s="2" t="s">
        <v>171</v>
      </c>
      <c r="N27" s="2" t="s">
        <v>172</v>
      </c>
      <c r="O27" s="2" t="str">
        <f>LOOKUP(K27,#REF!,#REF!)</f>
        <v>(202) 225-6235</v>
      </c>
      <c r="P27" s="2" t="str">
        <f>LOOKUP(K27,#REF!,#REF!)</f>
        <v>Gomez.house.gov</v>
      </c>
      <c r="Q27" s="2">
        <v>52</v>
      </c>
      <c r="R27" s="2" t="s">
        <v>424</v>
      </c>
      <c r="S27" s="2" t="s">
        <v>425</v>
      </c>
      <c r="T27" s="2" t="s">
        <v>426</v>
      </c>
      <c r="U27" s="2" t="s">
        <v>427</v>
      </c>
      <c r="V27" s="2" t="s">
        <v>428</v>
      </c>
      <c r="W27" s="3" t="str">
        <f>LOOKUP(Q27,#REF!,#REF!)</f>
        <v>https://a52.asmdc.org</v>
      </c>
      <c r="X27" s="3" t="s">
        <v>429</v>
      </c>
      <c r="Y27" s="2">
        <v>26</v>
      </c>
      <c r="Z27" s="2" t="s">
        <v>179</v>
      </c>
      <c r="AA27" s="2" t="s">
        <v>180</v>
      </c>
      <c r="AB27" s="2" t="s">
        <v>181</v>
      </c>
      <c r="AC27" s="2" t="s">
        <v>182</v>
      </c>
      <c r="AD27" s="2" t="s">
        <v>183</v>
      </c>
      <c r="AE27" s="3" t="str">
        <f>LOOKUP(Y27,#REF!,#REF!)</f>
        <v>https://sd26.senate.ca.gov</v>
      </c>
      <c r="AF27" s="2" t="s">
        <v>184</v>
      </c>
    </row>
    <row r="28" spans="1:32" ht="75" x14ac:dyDescent="0.25">
      <c r="A28" s="2" t="s">
        <v>430</v>
      </c>
      <c r="B28" s="2" t="s">
        <v>421</v>
      </c>
      <c r="C28" s="2" t="s">
        <v>431</v>
      </c>
      <c r="F28" s="7" t="s">
        <v>432</v>
      </c>
      <c r="G28" s="7" t="s">
        <v>34</v>
      </c>
      <c r="H28" s="5" t="s">
        <v>433</v>
      </c>
      <c r="I28" s="7" t="s">
        <v>89</v>
      </c>
      <c r="J28" s="7" t="s">
        <v>90</v>
      </c>
      <c r="K28" s="2">
        <v>29</v>
      </c>
      <c r="L28" s="2" t="str">
        <f>LOOKUP(K28,#REF!,#REF!)</f>
        <v>Cardenas, Tony</v>
      </c>
      <c r="M28" s="2" t="s">
        <v>213</v>
      </c>
      <c r="N28" s="2" t="s">
        <v>214</v>
      </c>
      <c r="O28" s="2" t="str">
        <f>LOOKUP(K28,#REF!,#REF!)</f>
        <v>(202) 225-6131</v>
      </c>
      <c r="P28" s="2" t="str">
        <f>LOOKUP(K28,#REF!,#REF!)</f>
        <v>Cardenas.house.gov</v>
      </c>
      <c r="Q28" s="2">
        <v>43</v>
      </c>
      <c r="R28" s="2" t="s">
        <v>215</v>
      </c>
      <c r="S28" s="2" t="s">
        <v>216</v>
      </c>
      <c r="T28" s="2" t="s">
        <v>217</v>
      </c>
      <c r="U28" s="2" t="s">
        <v>218</v>
      </c>
      <c r="V28" s="2" t="s">
        <v>219</v>
      </c>
      <c r="W28" s="3" t="str">
        <f>LOOKUP(Q28,#REF!,#REF!)</f>
        <v>https://a43.asmdc.org</v>
      </c>
      <c r="X28" s="3" t="s">
        <v>220</v>
      </c>
      <c r="Y28" s="2">
        <v>20</v>
      </c>
      <c r="Z28" s="2" t="s">
        <v>221</v>
      </c>
      <c r="AA28" s="2" t="s">
        <v>222</v>
      </c>
      <c r="AB28" s="2" t="s">
        <v>223</v>
      </c>
      <c r="AC28" s="2" t="s">
        <v>224</v>
      </c>
      <c r="AD28" s="2" t="s">
        <v>225</v>
      </c>
      <c r="AE28" s="3" t="str">
        <f>LOOKUP(Y28,#REF!,#REF!)</f>
        <v>https://sd20.senate.ca.gov</v>
      </c>
      <c r="AF28" s="2" t="s">
        <v>226</v>
      </c>
    </row>
    <row r="29" spans="1:32" ht="90" x14ac:dyDescent="0.25">
      <c r="A29" s="2" t="s">
        <v>434</v>
      </c>
      <c r="B29" s="2" t="s">
        <v>421</v>
      </c>
      <c r="C29" s="2" t="s">
        <v>435</v>
      </c>
      <c r="F29" s="7" t="s">
        <v>436</v>
      </c>
      <c r="G29" s="7" t="s">
        <v>34</v>
      </c>
      <c r="H29" s="5">
        <v>91205</v>
      </c>
      <c r="I29" s="7" t="s">
        <v>89</v>
      </c>
      <c r="J29" s="7" t="s">
        <v>200</v>
      </c>
      <c r="K29" s="2">
        <v>30</v>
      </c>
      <c r="L29" s="2" t="str">
        <f>LOOKUP(K29,#REF!,#REF!)</f>
        <v>Schiff, Adam</v>
      </c>
      <c r="M29" s="2" t="s">
        <v>91</v>
      </c>
      <c r="N29" s="2" t="s">
        <v>92</v>
      </c>
      <c r="O29" s="2" t="str">
        <f>LOOKUP(K29,#REF!,#REF!)</f>
        <v>(202) 225-4176</v>
      </c>
      <c r="P29" s="2" t="str">
        <f>LOOKUP(K29,#REF!,#REF!)</f>
        <v>Schiff.house.gov</v>
      </c>
      <c r="Q29" s="2">
        <v>52</v>
      </c>
      <c r="R29" s="2" t="s">
        <v>424</v>
      </c>
      <c r="S29" s="2" t="s">
        <v>425</v>
      </c>
      <c r="T29" s="2" t="s">
        <v>426</v>
      </c>
      <c r="U29" s="2" t="s">
        <v>427</v>
      </c>
      <c r="V29" s="2" t="s">
        <v>428</v>
      </c>
      <c r="W29" s="3" t="str">
        <f>LOOKUP(Q29,#REF!,#REF!)</f>
        <v>https://a52.asmdc.org</v>
      </c>
      <c r="X29" s="3" t="s">
        <v>429</v>
      </c>
      <c r="Y29" s="2">
        <v>25</v>
      </c>
      <c r="Z29" s="2" t="s">
        <v>99</v>
      </c>
      <c r="AA29" s="2" t="s">
        <v>100</v>
      </c>
      <c r="AB29" s="2" t="s">
        <v>101</v>
      </c>
      <c r="AC29" s="2" t="s">
        <v>102</v>
      </c>
      <c r="AD29" s="2" t="s">
        <v>103</v>
      </c>
      <c r="AE29" s="3" t="str">
        <f>LOOKUP(Y29,#REF!,#REF!)</f>
        <v>https://sd25.senate.ca.gov</v>
      </c>
      <c r="AF29" s="2" t="s">
        <v>104</v>
      </c>
    </row>
    <row r="30" spans="1:32" ht="75" x14ac:dyDescent="0.25">
      <c r="A30" s="2" t="s">
        <v>437</v>
      </c>
      <c r="B30" s="2" t="s">
        <v>127</v>
      </c>
      <c r="C30" s="2" t="s">
        <v>438</v>
      </c>
      <c r="F30" s="7" t="s">
        <v>439</v>
      </c>
      <c r="G30" s="7" t="s">
        <v>34</v>
      </c>
      <c r="H30" s="5" t="s">
        <v>440</v>
      </c>
      <c r="I30" s="7" t="s">
        <v>89</v>
      </c>
      <c r="J30" s="7" t="s">
        <v>200</v>
      </c>
      <c r="K30" s="2">
        <v>31</v>
      </c>
      <c r="L30" s="2" t="str">
        <f>LOOKUP(K30,#REF!,#REF!)</f>
        <v>Napolitano, Grace</v>
      </c>
      <c r="M30" s="2" t="s">
        <v>441</v>
      </c>
      <c r="N30" s="2" t="s">
        <v>442</v>
      </c>
      <c r="O30" s="2" t="str">
        <f>LOOKUP(K30,#REF!,#REF!)</f>
        <v>(202) 225-5256</v>
      </c>
      <c r="P30" s="2" t="str">
        <f>LOOKUP(K30,#REF!,#REF!)</f>
        <v>Napolitano.house.gov</v>
      </c>
      <c r="Q30" s="2">
        <v>48</v>
      </c>
      <c r="R30" s="2" t="s">
        <v>443</v>
      </c>
      <c r="S30" s="2" t="s">
        <v>444</v>
      </c>
      <c r="T30" s="2" t="s">
        <v>445</v>
      </c>
      <c r="U30" s="2" t="s">
        <v>446</v>
      </c>
      <c r="V30" s="2" t="s">
        <v>447</v>
      </c>
      <c r="W30" s="3" t="str">
        <f>LOOKUP(Q30,#REF!,#REF!)</f>
        <v>https://a48.asmdc.org</v>
      </c>
      <c r="X30" s="3" t="s">
        <v>448</v>
      </c>
      <c r="Y30" s="2">
        <v>25</v>
      </c>
      <c r="Z30" s="2" t="s">
        <v>99</v>
      </c>
      <c r="AA30" s="2" t="s">
        <v>100</v>
      </c>
      <c r="AB30" s="2" t="s">
        <v>101</v>
      </c>
      <c r="AC30" s="2" t="s">
        <v>102</v>
      </c>
      <c r="AD30" s="2" t="s">
        <v>103</v>
      </c>
      <c r="AE30" s="3" t="str">
        <f>LOOKUP(Y30,#REF!,#REF!)</f>
        <v>https://sd25.senate.ca.gov</v>
      </c>
      <c r="AF30" s="2" t="s">
        <v>104</v>
      </c>
    </row>
    <row r="31" spans="1:32" ht="90" x14ac:dyDescent="0.25">
      <c r="A31" s="2" t="s">
        <v>449</v>
      </c>
      <c r="B31" s="2" t="s">
        <v>382</v>
      </c>
      <c r="C31" s="2" t="s">
        <v>450</v>
      </c>
      <c r="F31" s="7" t="s">
        <v>451</v>
      </c>
      <c r="G31" s="7" t="s">
        <v>34</v>
      </c>
      <c r="H31" s="5" t="s">
        <v>452</v>
      </c>
      <c r="I31" s="7" t="s">
        <v>333</v>
      </c>
      <c r="J31" s="7" t="s">
        <v>334</v>
      </c>
      <c r="K31" s="2">
        <v>51</v>
      </c>
      <c r="L31" s="2" t="str">
        <f>LOOKUP(K31,#REF!,#REF!)</f>
        <v>Jacobs, Sara</v>
      </c>
      <c r="M31" s="2" t="s">
        <v>335</v>
      </c>
      <c r="N31" s="2" t="s">
        <v>336</v>
      </c>
      <c r="O31" s="2" t="str">
        <f>LOOKUP(K31,#REF!,#REF!)</f>
        <v>(202) 225-2040</v>
      </c>
      <c r="P31" s="2" t="str">
        <f>LOOKUP(K31,#REF!,#REF!)</f>
        <v xml:space="preserve"> SaraJacobs.house.gov</v>
      </c>
      <c r="Q31" s="2">
        <v>79</v>
      </c>
      <c r="R31" s="2" t="s">
        <v>337</v>
      </c>
      <c r="S31" s="2" t="s">
        <v>338</v>
      </c>
      <c r="T31" s="2" t="s">
        <v>339</v>
      </c>
      <c r="U31" s="2" t="s">
        <v>340</v>
      </c>
      <c r="V31" s="2" t="s">
        <v>341</v>
      </c>
      <c r="W31" s="3" t="str">
        <f>LOOKUP(Q31,#REF!,#REF!)</f>
        <v>https://a79.asmdc.org</v>
      </c>
      <c r="X31" s="3" t="s">
        <v>342</v>
      </c>
      <c r="Y31" s="2">
        <v>39</v>
      </c>
      <c r="Z31" s="2" t="s">
        <v>453</v>
      </c>
      <c r="AA31" s="2" t="s">
        <v>454</v>
      </c>
      <c r="AB31" s="2" t="s">
        <v>455</v>
      </c>
      <c r="AC31" s="2" t="s">
        <v>456</v>
      </c>
      <c r="AD31" s="2" t="s">
        <v>457</v>
      </c>
      <c r="AE31" s="3" t="str">
        <f>LOOKUP(Y31,#REF!,#REF!)</f>
        <v>https://sd39.senate.ca.gov</v>
      </c>
      <c r="AF31" s="2" t="s">
        <v>458</v>
      </c>
    </row>
    <row r="32" spans="1:32" ht="90" x14ac:dyDescent="0.25">
      <c r="A32" s="2" t="s">
        <v>459</v>
      </c>
      <c r="B32" s="2" t="s">
        <v>228</v>
      </c>
      <c r="C32" s="2" t="s">
        <v>460</v>
      </c>
      <c r="F32" s="7" t="s">
        <v>461</v>
      </c>
      <c r="G32" s="7" t="s">
        <v>34</v>
      </c>
      <c r="H32" s="5" t="s">
        <v>462</v>
      </c>
      <c r="I32" s="7" t="s">
        <v>463</v>
      </c>
      <c r="J32" s="7" t="s">
        <v>464</v>
      </c>
      <c r="K32" s="2">
        <v>1</v>
      </c>
      <c r="L32" s="2" t="str">
        <f>LOOKUP(K32,#REF!,#REF!)</f>
        <v>LaMalfa, Doug</v>
      </c>
      <c r="M32" s="2" t="s">
        <v>465</v>
      </c>
      <c r="N32" s="2" t="s">
        <v>466</v>
      </c>
      <c r="O32" s="2" t="str">
        <f>LOOKUP(K32,#REF!,#REF!)</f>
        <v>(202) 225-3076</v>
      </c>
      <c r="P32" s="2" t="str">
        <f>LOOKUP(K32,#REF!,#REF!)</f>
        <v>LaMalfa.house.gov</v>
      </c>
      <c r="Q32" s="2">
        <v>3</v>
      </c>
      <c r="R32" s="2" t="s">
        <v>467</v>
      </c>
      <c r="S32" s="2" t="s">
        <v>468</v>
      </c>
      <c r="T32" s="2" t="s">
        <v>469</v>
      </c>
      <c r="U32" s="2" t="s">
        <v>470</v>
      </c>
      <c r="V32" s="2" t="s">
        <v>471</v>
      </c>
      <c r="W32" s="3" t="str">
        <f>LOOKUP(Q32,#REF!,#REF!)</f>
        <v>https://ad03.asmrc.org</v>
      </c>
      <c r="X32" s="3" t="s">
        <v>472</v>
      </c>
      <c r="Y32" s="2">
        <v>1</v>
      </c>
      <c r="Z32" s="2" t="s">
        <v>473</v>
      </c>
      <c r="AA32" s="2" t="s">
        <v>474</v>
      </c>
      <c r="AB32" s="2" t="s">
        <v>475</v>
      </c>
      <c r="AC32" s="2" t="s">
        <v>476</v>
      </c>
      <c r="AD32" s="2" t="s">
        <v>477</v>
      </c>
      <c r="AE32" s="3" t="str">
        <f>LOOKUP(Y32,#REF!,#REF!)</f>
        <v>https://sr01.senate.ca.gov</v>
      </c>
      <c r="AF32" s="2" t="s">
        <v>478</v>
      </c>
    </row>
    <row r="33" spans="1:32" ht="75" x14ac:dyDescent="0.25">
      <c r="A33" s="2" t="s">
        <v>479</v>
      </c>
      <c r="B33" s="2" t="s">
        <v>480</v>
      </c>
      <c r="C33" s="2" t="s">
        <v>481</v>
      </c>
      <c r="F33" s="7" t="s">
        <v>482</v>
      </c>
      <c r="G33" s="7" t="s">
        <v>34</v>
      </c>
      <c r="H33" s="5" t="s">
        <v>483</v>
      </c>
      <c r="I33" s="7" t="s">
        <v>484</v>
      </c>
      <c r="J33" s="7" t="s">
        <v>485</v>
      </c>
      <c r="K33" s="2">
        <v>9</v>
      </c>
      <c r="L33" s="2" t="str">
        <f>LOOKUP(K33,#REF!,#REF!)</f>
        <v>Harder, Josh</v>
      </c>
      <c r="M33" s="2" t="s">
        <v>486</v>
      </c>
      <c r="N33" s="2" t="s">
        <v>487</v>
      </c>
      <c r="O33" s="2" t="str">
        <f>LOOKUP(K33,#REF!,#REF!)</f>
        <v>(202) 225-4540</v>
      </c>
      <c r="P33" s="2" t="str">
        <f>LOOKUP(K33,#REF!,#REF!)</f>
        <v>Harder.house.gov</v>
      </c>
      <c r="Q33" s="2">
        <v>9</v>
      </c>
      <c r="R33" s="2" t="s">
        <v>488</v>
      </c>
      <c r="S33" s="2" t="s">
        <v>489</v>
      </c>
      <c r="T33" s="2" t="s">
        <v>490</v>
      </c>
      <c r="U33" s="2" t="s">
        <v>491</v>
      </c>
      <c r="V33" s="2" t="s">
        <v>492</v>
      </c>
      <c r="W33" s="3" t="str">
        <f>LOOKUP(Q33,#REF!,#REF!)</f>
        <v>https://ad09.asmrc.org</v>
      </c>
      <c r="X33" s="3" t="s">
        <v>493</v>
      </c>
      <c r="Y33" s="2">
        <v>5</v>
      </c>
      <c r="Z33" s="2" t="s">
        <v>274</v>
      </c>
      <c r="AA33" s="2" t="s">
        <v>275</v>
      </c>
      <c r="AB33" s="2" t="s">
        <v>276</v>
      </c>
      <c r="AC33" s="2" t="s">
        <v>277</v>
      </c>
      <c r="AD33" s="2" t="s">
        <v>278</v>
      </c>
      <c r="AE33" s="3" t="str">
        <f>LOOKUP(Y33,#REF!,#REF!)</f>
        <v>https://sd05.senate.ca.gov</v>
      </c>
      <c r="AF33" s="2" t="s">
        <v>279</v>
      </c>
    </row>
    <row r="34" spans="1:32" ht="90" x14ac:dyDescent="0.25">
      <c r="A34" s="2" t="s">
        <v>494</v>
      </c>
      <c r="B34" s="2" t="s">
        <v>228</v>
      </c>
      <c r="C34" s="2" t="s">
        <v>495</v>
      </c>
      <c r="F34" s="7" t="s">
        <v>307</v>
      </c>
      <c r="G34" s="7" t="s">
        <v>34</v>
      </c>
      <c r="H34" s="5" t="s">
        <v>496</v>
      </c>
      <c r="I34" s="7" t="s">
        <v>309</v>
      </c>
      <c r="J34" s="7" t="s">
        <v>310</v>
      </c>
      <c r="K34" s="2">
        <v>39</v>
      </c>
      <c r="L34" s="2" t="str">
        <f>LOOKUP(K34,#REF!,#REF!)</f>
        <v>Takano, Mark</v>
      </c>
      <c r="M34" s="2" t="s">
        <v>311</v>
      </c>
      <c r="N34" s="2" t="s">
        <v>312</v>
      </c>
      <c r="O34" s="2" t="str">
        <f>LOOKUP(K34,#REF!,#REF!)</f>
        <v>(202) 225-2305</v>
      </c>
      <c r="P34" s="2" t="str">
        <f>LOOKUP(K34,#REF!,#REF!)</f>
        <v>Takano.house.gov</v>
      </c>
      <c r="Q34" s="2">
        <v>58</v>
      </c>
      <c r="R34" s="2" t="s">
        <v>313</v>
      </c>
      <c r="S34" s="2" t="s">
        <v>314</v>
      </c>
      <c r="T34" s="2" t="s">
        <v>315</v>
      </c>
      <c r="U34" s="2" t="s">
        <v>316</v>
      </c>
      <c r="V34" s="2" t="s">
        <v>317</v>
      </c>
      <c r="W34" s="3" t="str">
        <f>LOOKUP(Q34,#REF!,#REF!)</f>
        <v>https://a58.asmdc.org</v>
      </c>
      <c r="X34" s="3" t="s">
        <v>318</v>
      </c>
      <c r="Y34" s="2">
        <v>31</v>
      </c>
      <c r="Z34" s="2" t="s">
        <v>319</v>
      </c>
      <c r="AA34" s="2" t="s">
        <v>320</v>
      </c>
      <c r="AB34" s="2" t="s">
        <v>321</v>
      </c>
      <c r="AC34" s="2" t="s">
        <v>322</v>
      </c>
      <c r="AD34" s="2" t="s">
        <v>323</v>
      </c>
      <c r="AE34" s="3" t="str">
        <f>LOOKUP(Y34,#REF!,#REF!)</f>
        <v>https://sd31.senate.ca.gov</v>
      </c>
      <c r="AF34" s="2" t="s">
        <v>324</v>
      </c>
    </row>
    <row r="35" spans="1:32" ht="90" x14ac:dyDescent="0.25">
      <c r="A35" s="2" t="s">
        <v>497</v>
      </c>
      <c r="B35" s="2" t="s">
        <v>498</v>
      </c>
      <c r="C35" s="2" t="s">
        <v>499</v>
      </c>
      <c r="F35" s="7" t="s">
        <v>500</v>
      </c>
      <c r="G35" s="7" t="s">
        <v>34</v>
      </c>
      <c r="H35" s="5" t="s">
        <v>501</v>
      </c>
      <c r="I35" s="7" t="s">
        <v>502</v>
      </c>
      <c r="J35" s="7" t="s">
        <v>310</v>
      </c>
      <c r="K35" s="2">
        <v>33</v>
      </c>
      <c r="L35" s="2" t="str">
        <f>LOOKUP(K35,#REF!,#REF!)</f>
        <v>Aguilar, Pete</v>
      </c>
      <c r="M35" s="2" t="s">
        <v>503</v>
      </c>
      <c r="N35" s="2" t="s">
        <v>504</v>
      </c>
      <c r="O35" s="2" t="str">
        <f>LOOKUP(K35,#REF!,#REF!)</f>
        <v>(202) 225-3201</v>
      </c>
      <c r="P35" s="2" t="str">
        <f>LOOKUP(K35,#REF!,#REF!)</f>
        <v>Aguilar.house.gov</v>
      </c>
      <c r="Q35" s="2">
        <v>45</v>
      </c>
      <c r="R35" s="2" t="s">
        <v>505</v>
      </c>
      <c r="S35" s="2" t="s">
        <v>468</v>
      </c>
      <c r="T35" s="2" t="s">
        <v>506</v>
      </c>
      <c r="U35" s="2" t="s">
        <v>507</v>
      </c>
      <c r="V35" s="2" t="s">
        <v>508</v>
      </c>
      <c r="W35" s="3" t="str">
        <f>LOOKUP(Q35,#REF!,#REF!)</f>
        <v>https://a45.asmdc.org</v>
      </c>
      <c r="X35" s="3" t="s">
        <v>509</v>
      </c>
      <c r="Y35" s="2">
        <v>23</v>
      </c>
      <c r="Z35" s="2" t="s">
        <v>510</v>
      </c>
      <c r="AA35" s="2" t="s">
        <v>511</v>
      </c>
      <c r="AB35" s="2" t="s">
        <v>512</v>
      </c>
      <c r="AC35" s="2" t="s">
        <v>513</v>
      </c>
      <c r="AD35" s="2" t="s">
        <v>514</v>
      </c>
      <c r="AE35" s="3" t="str">
        <f>LOOKUP(Y35,#REF!,#REF!)</f>
        <v>https://sr23.senate.ca.gov</v>
      </c>
      <c r="AF35" s="2" t="s">
        <v>515</v>
      </c>
    </row>
    <row r="36" spans="1:32" ht="90" x14ac:dyDescent="0.25">
      <c r="A36" s="2" t="s">
        <v>516</v>
      </c>
      <c r="B36" s="2" t="s">
        <v>127</v>
      </c>
      <c r="C36" s="2" t="s">
        <v>517</v>
      </c>
      <c r="F36" s="7" t="s">
        <v>500</v>
      </c>
      <c r="G36" s="7" t="s">
        <v>34</v>
      </c>
      <c r="H36" s="5" t="s">
        <v>518</v>
      </c>
      <c r="I36" s="7" t="s">
        <v>502</v>
      </c>
      <c r="J36" s="7" t="s">
        <v>310</v>
      </c>
      <c r="K36" s="2">
        <v>33</v>
      </c>
      <c r="L36" s="2" t="str">
        <f>LOOKUP(K36,#REF!,#REF!)</f>
        <v>Aguilar, Pete</v>
      </c>
      <c r="M36" s="2" t="s">
        <v>503</v>
      </c>
      <c r="N36" s="2" t="s">
        <v>504</v>
      </c>
      <c r="O36" s="2" t="str">
        <f>LOOKUP(K36,#REF!,#REF!)</f>
        <v>(202) 225-3201</v>
      </c>
      <c r="P36" s="2" t="str">
        <f>LOOKUP(K36,#REF!,#REF!)</f>
        <v>Aguilar.house.gov</v>
      </c>
      <c r="Q36" s="2">
        <v>45</v>
      </c>
      <c r="R36" s="2" t="s">
        <v>505</v>
      </c>
      <c r="S36" s="2" t="s">
        <v>468</v>
      </c>
      <c r="T36" s="2" t="s">
        <v>506</v>
      </c>
      <c r="U36" s="2" t="s">
        <v>507</v>
      </c>
      <c r="V36" s="2" t="s">
        <v>508</v>
      </c>
      <c r="W36" s="3" t="str">
        <f>LOOKUP(Q36,#REF!,#REF!)</f>
        <v>https://a45.asmdc.org</v>
      </c>
      <c r="X36" s="3" t="s">
        <v>509</v>
      </c>
      <c r="Y36" s="2">
        <v>23</v>
      </c>
      <c r="Z36" s="2" t="s">
        <v>510</v>
      </c>
      <c r="AA36" s="2" t="s">
        <v>511</v>
      </c>
      <c r="AB36" s="2" t="s">
        <v>512</v>
      </c>
      <c r="AC36" s="2" t="s">
        <v>513</v>
      </c>
      <c r="AD36" s="2" t="s">
        <v>514</v>
      </c>
      <c r="AE36" s="3" t="str">
        <f>LOOKUP(Y36,#REF!,#REF!)</f>
        <v>https://sr23.senate.ca.gov</v>
      </c>
      <c r="AF36" s="2" t="s">
        <v>515</v>
      </c>
    </row>
    <row r="37" spans="1:32" ht="75" x14ac:dyDescent="0.25">
      <c r="A37" s="2" t="s">
        <v>519</v>
      </c>
      <c r="B37" s="2" t="s">
        <v>520</v>
      </c>
      <c r="C37" s="2" t="s">
        <v>521</v>
      </c>
      <c r="F37" s="7" t="s">
        <v>522</v>
      </c>
      <c r="G37" s="7" t="s">
        <v>34</v>
      </c>
      <c r="H37" s="5" t="s">
        <v>523</v>
      </c>
      <c r="I37" s="7" t="s">
        <v>524</v>
      </c>
      <c r="J37" s="7" t="s">
        <v>525</v>
      </c>
      <c r="K37" s="2">
        <v>24</v>
      </c>
      <c r="L37" s="2" t="str">
        <f>LOOKUP(K37,#REF!,#REF!)</f>
        <v>Carbajal, Salud</v>
      </c>
      <c r="M37" s="2" t="s">
        <v>526</v>
      </c>
      <c r="N37" s="2" t="s">
        <v>527</v>
      </c>
      <c r="O37" s="2" t="str">
        <f>LOOKUP(K37,#REF!,#REF!)</f>
        <v>(202) 225-3601</v>
      </c>
      <c r="P37" s="2" t="str">
        <f>LOOKUP(K37,#REF!,#REF!)</f>
        <v>Carbajal.house.gov</v>
      </c>
      <c r="Q37" s="2">
        <v>30</v>
      </c>
      <c r="R37" s="2" t="s">
        <v>528</v>
      </c>
      <c r="S37" s="2" t="s">
        <v>529</v>
      </c>
      <c r="T37" s="2" t="s">
        <v>530</v>
      </c>
      <c r="U37" s="2" t="s">
        <v>531</v>
      </c>
      <c r="V37" s="2" t="s">
        <v>532</v>
      </c>
      <c r="W37" s="3" t="str">
        <f>LOOKUP(Q37,#REF!,#REF!)</f>
        <v>https://a30.asmdc.org</v>
      </c>
      <c r="X37" s="3" t="s">
        <v>533</v>
      </c>
      <c r="Y37" s="2">
        <v>17</v>
      </c>
      <c r="Z37" s="2" t="s">
        <v>534</v>
      </c>
      <c r="AA37" s="2" t="s">
        <v>535</v>
      </c>
      <c r="AB37" s="2" t="s">
        <v>536</v>
      </c>
      <c r="AC37" s="2" t="s">
        <v>537</v>
      </c>
      <c r="AD37" s="2" t="s">
        <v>538</v>
      </c>
      <c r="AE37" s="3" t="str">
        <f>LOOKUP(Y37,#REF!,#REF!)</f>
        <v>https://sd17.senate.ca.gov</v>
      </c>
      <c r="AF37" s="2" t="s">
        <v>539</v>
      </c>
    </row>
    <row r="38" spans="1:32" ht="90" x14ac:dyDescent="0.25">
      <c r="A38" s="2" t="s">
        <v>540</v>
      </c>
      <c r="B38" s="2" t="s">
        <v>127</v>
      </c>
      <c r="C38" s="2" t="s">
        <v>541</v>
      </c>
      <c r="F38" s="7" t="s">
        <v>542</v>
      </c>
      <c r="G38" s="7" t="s">
        <v>34</v>
      </c>
      <c r="H38" s="5" t="s">
        <v>543</v>
      </c>
      <c r="I38" s="7" t="s">
        <v>333</v>
      </c>
      <c r="J38" s="7" t="s">
        <v>334</v>
      </c>
      <c r="K38" s="2">
        <v>52</v>
      </c>
      <c r="L38" s="2" t="str">
        <f>LOOKUP(K38,#REF!,#REF!)</f>
        <v>Vargas, Juan</v>
      </c>
      <c r="M38" s="2" t="s">
        <v>544</v>
      </c>
      <c r="N38" s="2" t="s">
        <v>545</v>
      </c>
      <c r="O38" s="2" t="str">
        <f>LOOKUP(K38,#REF!,#REF!)</f>
        <v>(202) 225-8045</v>
      </c>
      <c r="P38" s="2" t="str">
        <f>LOOKUP(K38,#REF!,#REF!)</f>
        <v>Vargas.house.gov</v>
      </c>
      <c r="Q38" s="2">
        <v>79</v>
      </c>
      <c r="R38" s="2" t="s">
        <v>337</v>
      </c>
      <c r="S38" s="2" t="s">
        <v>338</v>
      </c>
      <c r="T38" s="2" t="s">
        <v>339</v>
      </c>
      <c r="U38" s="2" t="s">
        <v>340</v>
      </c>
      <c r="V38" s="2" t="s">
        <v>341</v>
      </c>
      <c r="W38" s="3" t="str">
        <f>LOOKUP(Q38,#REF!,#REF!)</f>
        <v>https://a79.asmdc.org</v>
      </c>
      <c r="X38" s="3" t="s">
        <v>342</v>
      </c>
      <c r="Y38" s="2">
        <v>39</v>
      </c>
      <c r="Z38" s="2" t="s">
        <v>453</v>
      </c>
      <c r="AA38" s="2" t="s">
        <v>454</v>
      </c>
      <c r="AB38" s="2" t="s">
        <v>455</v>
      </c>
      <c r="AC38" s="2" t="s">
        <v>456</v>
      </c>
      <c r="AD38" s="2" t="s">
        <v>457</v>
      </c>
      <c r="AE38" s="3" t="str">
        <f>LOOKUP(Y38,#REF!,#REF!)</f>
        <v>https://sd39.senate.ca.gov</v>
      </c>
      <c r="AF38" s="2" t="s">
        <v>458</v>
      </c>
    </row>
    <row r="39" spans="1:32" ht="75" x14ac:dyDescent="0.25">
      <c r="A39" s="2" t="s">
        <v>546</v>
      </c>
      <c r="B39" s="2" t="s">
        <v>228</v>
      </c>
      <c r="C39" s="2" t="s">
        <v>547</v>
      </c>
      <c r="F39" s="7" t="s">
        <v>548</v>
      </c>
      <c r="G39" s="7" t="s">
        <v>34</v>
      </c>
      <c r="H39" s="5" t="s">
        <v>549</v>
      </c>
      <c r="I39" s="7" t="s">
        <v>550</v>
      </c>
      <c r="J39" s="7" t="s">
        <v>551</v>
      </c>
      <c r="K39" s="2">
        <v>22</v>
      </c>
      <c r="L39" s="2" t="str">
        <f>LOOKUP(K39,#REF!,#REF!)</f>
        <v>Valadao, David</v>
      </c>
      <c r="M39" s="2" t="s">
        <v>552</v>
      </c>
      <c r="N39" s="2" t="s">
        <v>553</v>
      </c>
      <c r="O39" s="2" t="str">
        <f>LOOKUP(K39,#REF!,#REF!)</f>
        <v>(202) 225-4695</v>
      </c>
      <c r="P39" s="2" t="str">
        <f>LOOKUP(K39,#REF!,#REF!)</f>
        <v>Valadao.house.gov</v>
      </c>
      <c r="Q39" s="2">
        <v>35</v>
      </c>
      <c r="R39" s="2" t="s">
        <v>554</v>
      </c>
      <c r="S39" s="2" t="s">
        <v>555</v>
      </c>
      <c r="T39" s="2" t="s">
        <v>556</v>
      </c>
      <c r="U39" s="2" t="s">
        <v>557</v>
      </c>
      <c r="V39" s="2" t="s">
        <v>558</v>
      </c>
      <c r="W39" s="3" t="str">
        <f>LOOKUP(Q39,#REF!,#REF!)</f>
        <v>https://a35.asmdc.org</v>
      </c>
      <c r="X39" s="3" t="s">
        <v>559</v>
      </c>
      <c r="Y39" s="2">
        <v>16</v>
      </c>
      <c r="Z39" s="2" t="s">
        <v>560</v>
      </c>
      <c r="AA39" s="2" t="s">
        <v>561</v>
      </c>
      <c r="AB39" s="2" t="s">
        <v>562</v>
      </c>
      <c r="AC39" s="2" t="s">
        <v>563</v>
      </c>
      <c r="AD39" s="2" t="s">
        <v>564</v>
      </c>
      <c r="AE39" s="3" t="str">
        <f>LOOKUP(Y39,#REF!,#REF!)</f>
        <v>https://sd16.senate.ca.gov</v>
      </c>
      <c r="AF39" s="2" t="s">
        <v>565</v>
      </c>
    </row>
    <row r="40" spans="1:32" ht="90" x14ac:dyDescent="0.25">
      <c r="A40" s="2" t="s">
        <v>566</v>
      </c>
      <c r="B40" s="2" t="s">
        <v>567</v>
      </c>
      <c r="C40" s="2" t="s">
        <v>568</v>
      </c>
      <c r="F40" s="7" t="s">
        <v>33</v>
      </c>
      <c r="G40" s="7" t="s">
        <v>34</v>
      </c>
      <c r="H40" s="5" t="s">
        <v>569</v>
      </c>
      <c r="I40" s="7" t="s">
        <v>36</v>
      </c>
      <c r="J40" s="7" t="s">
        <v>37</v>
      </c>
      <c r="K40" s="2">
        <v>6</v>
      </c>
      <c r="L40" s="2" t="str">
        <f>LOOKUP(K40,#REF!,#REF!)</f>
        <v>Bera, Ami</v>
      </c>
      <c r="M40" s="2" t="s">
        <v>55</v>
      </c>
      <c r="N40" s="2" t="s">
        <v>56</v>
      </c>
      <c r="O40" s="2" t="str">
        <f>LOOKUP(K40,#REF!,#REF!)</f>
        <v>(202) 225-5716</v>
      </c>
      <c r="P40" s="2" t="str">
        <f>LOOKUP(K40,#REF!,#REF!)</f>
        <v>Bera.house.gov</v>
      </c>
      <c r="Q40" s="2">
        <v>6</v>
      </c>
      <c r="R40" s="2" t="s">
        <v>57</v>
      </c>
      <c r="S40" s="2" t="s">
        <v>58</v>
      </c>
      <c r="T40" s="2" t="s">
        <v>59</v>
      </c>
      <c r="U40" s="2" t="s">
        <v>60</v>
      </c>
      <c r="V40" s="2" t="s">
        <v>61</v>
      </c>
      <c r="W40" s="3" t="str">
        <f>LOOKUP(Q40,#REF!,#REF!)</f>
        <v>https://a06.asmdc.org</v>
      </c>
      <c r="X40" s="3" t="s">
        <v>62</v>
      </c>
      <c r="Y40" s="2">
        <v>6</v>
      </c>
      <c r="Z40" s="2" t="s">
        <v>354</v>
      </c>
      <c r="AA40" s="2" t="s">
        <v>355</v>
      </c>
      <c r="AB40" s="2" t="s">
        <v>356</v>
      </c>
      <c r="AC40" s="2" t="s">
        <v>357</v>
      </c>
      <c r="AD40" s="2" t="s">
        <v>358</v>
      </c>
      <c r="AE40" s="3" t="str">
        <f>LOOKUP(Y40,#REF!,#REF!)</f>
        <v>https://sr06.senate.ca.gov</v>
      </c>
      <c r="AF40" s="2" t="s">
        <v>359</v>
      </c>
    </row>
    <row r="41" spans="1:32" ht="75" x14ac:dyDescent="0.25">
      <c r="A41" s="2" t="s">
        <v>570</v>
      </c>
      <c r="B41" s="2" t="s">
        <v>571</v>
      </c>
      <c r="C41" s="2" t="s">
        <v>572</v>
      </c>
      <c r="F41" s="7" t="s">
        <v>573</v>
      </c>
      <c r="G41" s="7" t="s">
        <v>34</v>
      </c>
      <c r="H41" s="5">
        <v>91342</v>
      </c>
      <c r="I41" s="7" t="s">
        <v>89</v>
      </c>
      <c r="J41" s="7" t="s">
        <v>90</v>
      </c>
      <c r="K41" s="2">
        <v>29</v>
      </c>
      <c r="L41" s="2" t="str">
        <f>LOOKUP(K41,#REF!,#REF!)</f>
        <v>Cardenas, Tony</v>
      </c>
      <c r="M41" s="2" t="s">
        <v>213</v>
      </c>
      <c r="N41" s="2" t="s">
        <v>214</v>
      </c>
      <c r="O41" s="2" t="str">
        <f>LOOKUP(K41,#REF!,#REF!)</f>
        <v>(202) 225-6131</v>
      </c>
      <c r="P41" s="2" t="str">
        <f>LOOKUP(K41,#REF!,#REF!)</f>
        <v>Cardenas.house.gov</v>
      </c>
      <c r="Q41" s="2">
        <v>43</v>
      </c>
      <c r="R41" s="2" t="s">
        <v>215</v>
      </c>
      <c r="S41" s="2" t="s">
        <v>216</v>
      </c>
      <c r="T41" s="2" t="s">
        <v>217</v>
      </c>
      <c r="U41" s="2" t="s">
        <v>218</v>
      </c>
      <c r="V41" s="2" t="s">
        <v>219</v>
      </c>
      <c r="W41" s="3" t="str">
        <f>LOOKUP(Q41,#REF!,#REF!)</f>
        <v>https://a43.asmdc.org</v>
      </c>
      <c r="X41" s="3" t="s">
        <v>220</v>
      </c>
      <c r="Y41" s="2">
        <v>20</v>
      </c>
      <c r="Z41" s="2" t="s">
        <v>221</v>
      </c>
      <c r="AA41" s="2" t="s">
        <v>222</v>
      </c>
      <c r="AB41" s="2" t="s">
        <v>223</v>
      </c>
      <c r="AC41" s="2" t="s">
        <v>224</v>
      </c>
      <c r="AD41" s="2" t="s">
        <v>225</v>
      </c>
      <c r="AE41" s="3" t="str">
        <f>LOOKUP(Y41,#REF!,#REF!)</f>
        <v>https://sd20.senate.ca.gov</v>
      </c>
      <c r="AF41" s="2" t="s">
        <v>226</v>
      </c>
    </row>
    <row r="42" spans="1:32" ht="90" x14ac:dyDescent="0.25">
      <c r="A42" s="2" t="s">
        <v>574</v>
      </c>
      <c r="B42" s="2" t="s">
        <v>575</v>
      </c>
      <c r="C42" s="2" t="s">
        <v>576</v>
      </c>
      <c r="F42" s="7" t="s">
        <v>198</v>
      </c>
      <c r="G42" s="7" t="s">
        <v>34</v>
      </c>
      <c r="H42" s="5">
        <v>91801</v>
      </c>
      <c r="I42" s="7" t="s">
        <v>89</v>
      </c>
      <c r="J42" s="7" t="s">
        <v>200</v>
      </c>
      <c r="K42" s="2">
        <v>28</v>
      </c>
      <c r="L42" s="2" t="str">
        <f>LOOKUP(K42,#REF!,#REF!)</f>
        <v>Chu, Judy</v>
      </c>
      <c r="M42" s="2" t="s">
        <v>201</v>
      </c>
      <c r="N42" s="2" t="s">
        <v>202</v>
      </c>
      <c r="O42" s="2" t="str">
        <f>LOOKUP(K42,#REF!,#REF!)</f>
        <v>(202) 225-5464</v>
      </c>
      <c r="P42" s="2" t="str">
        <f>LOOKUP(K42,#REF!,#REF!)</f>
        <v>Chu.house.gov</v>
      </c>
      <c r="Q42" s="2">
        <v>49</v>
      </c>
      <c r="R42" s="2" t="s">
        <v>203</v>
      </c>
      <c r="S42" s="2" t="s">
        <v>204</v>
      </c>
      <c r="T42" s="2" t="s">
        <v>205</v>
      </c>
      <c r="U42" s="2" t="s">
        <v>206</v>
      </c>
      <c r="V42" s="2" t="s">
        <v>207</v>
      </c>
      <c r="W42" s="3" t="str">
        <f>LOOKUP(Q42,#REF!,#REF!)</f>
        <v>https://a49.asmdc.org</v>
      </c>
      <c r="X42" s="3" t="s">
        <v>208</v>
      </c>
      <c r="Y42" s="2">
        <v>26</v>
      </c>
      <c r="Z42" s="2" t="s">
        <v>179</v>
      </c>
      <c r="AA42" s="2" t="s">
        <v>180</v>
      </c>
      <c r="AB42" s="2" t="s">
        <v>181</v>
      </c>
      <c r="AC42" s="2" t="s">
        <v>182</v>
      </c>
      <c r="AD42" s="2" t="s">
        <v>183</v>
      </c>
      <c r="AE42" s="3" t="str">
        <f>LOOKUP(Y42,#REF!,#REF!)</f>
        <v>https://sd26.senate.ca.gov</v>
      </c>
      <c r="AF42" s="2" t="s">
        <v>184</v>
      </c>
    </row>
    <row r="43" spans="1:32" ht="90" x14ac:dyDescent="0.25">
      <c r="A43" s="2" t="s">
        <v>577</v>
      </c>
      <c r="B43" s="2" t="s">
        <v>263</v>
      </c>
      <c r="C43" s="2" t="s">
        <v>578</v>
      </c>
      <c r="F43" s="7" t="s">
        <v>579</v>
      </c>
      <c r="G43" s="7" t="s">
        <v>34</v>
      </c>
      <c r="H43" s="5">
        <v>94025</v>
      </c>
      <c r="I43" s="7" t="s">
        <v>580</v>
      </c>
      <c r="J43" s="7" t="s">
        <v>247</v>
      </c>
      <c r="K43" s="2">
        <v>16</v>
      </c>
      <c r="L43" s="2" t="str">
        <f>LOOKUP(K43,#REF!,#REF!)</f>
        <v>Eshoo, Anna</v>
      </c>
      <c r="M43" s="2" t="s">
        <v>248</v>
      </c>
      <c r="N43" s="2" t="s">
        <v>249</v>
      </c>
      <c r="O43" s="2" t="str">
        <f>LOOKUP(K43,#REF!,#REF!)</f>
        <v>(202) 225-8104</v>
      </c>
      <c r="P43" s="2" t="str">
        <f>LOOKUP(K43,#REF!,#REF!)</f>
        <v>Eshoo.house.gov</v>
      </c>
      <c r="Q43" s="2">
        <v>23</v>
      </c>
      <c r="R43" s="2" t="s">
        <v>581</v>
      </c>
      <c r="S43" s="2" t="s">
        <v>582</v>
      </c>
      <c r="T43" s="2" t="s">
        <v>583</v>
      </c>
      <c r="U43" s="2" t="s">
        <v>584</v>
      </c>
      <c r="V43" s="2" t="s">
        <v>585</v>
      </c>
      <c r="W43" s="3" t="str">
        <f>LOOKUP(Q43,#REF!,#REF!)</f>
        <v>https://a23.asmdc.org</v>
      </c>
      <c r="X43" s="3" t="s">
        <v>586</v>
      </c>
      <c r="Y43" s="2">
        <v>13</v>
      </c>
      <c r="Z43" s="2" t="s">
        <v>587</v>
      </c>
      <c r="AA43" s="2" t="s">
        <v>135</v>
      </c>
      <c r="AB43" s="2" t="s">
        <v>588</v>
      </c>
      <c r="AC43" s="2" t="s">
        <v>589</v>
      </c>
      <c r="AD43" s="2" t="s">
        <v>590</v>
      </c>
      <c r="AE43" s="3" t="str">
        <f>LOOKUP(Y43,#REF!,#REF!)</f>
        <v>https://sd13.senate.ca.gov</v>
      </c>
      <c r="AF43" s="2" t="s">
        <v>591</v>
      </c>
    </row>
    <row r="44" spans="1:32" ht="90" x14ac:dyDescent="0.25">
      <c r="A44" s="2" t="s">
        <v>592</v>
      </c>
      <c r="B44" s="2" t="s">
        <v>127</v>
      </c>
      <c r="C44" s="2" t="s">
        <v>593</v>
      </c>
      <c r="F44" s="7" t="s">
        <v>129</v>
      </c>
      <c r="G44" s="7" t="s">
        <v>34</v>
      </c>
      <c r="H44" s="5" t="s">
        <v>594</v>
      </c>
      <c r="I44" s="7" t="s">
        <v>89</v>
      </c>
      <c r="J44" s="7" t="s">
        <v>131</v>
      </c>
      <c r="K44" s="2">
        <v>44</v>
      </c>
      <c r="L44" s="2" t="str">
        <f>LOOKUP(K44,#REF!,#REF!)</f>
        <v>Barragan, Nanette</v>
      </c>
      <c r="M44" s="2" t="s">
        <v>595</v>
      </c>
      <c r="N44" s="2" t="s">
        <v>596</v>
      </c>
      <c r="O44" s="2" t="str">
        <f>LOOKUP(K44,#REF!,#REF!)</f>
        <v>(202) 225-8220</v>
      </c>
      <c r="P44" s="2" t="str">
        <f>LOOKUP(K44,#REF!,#REF!)</f>
        <v>Barragan.house.gov</v>
      </c>
      <c r="Q44" s="2">
        <v>69</v>
      </c>
      <c r="R44" s="2" t="s">
        <v>134</v>
      </c>
      <c r="S44" s="2" t="s">
        <v>135</v>
      </c>
      <c r="T44" s="2" t="s">
        <v>136</v>
      </c>
      <c r="U44" s="2" t="s">
        <v>137</v>
      </c>
      <c r="V44" s="2" t="s">
        <v>138</v>
      </c>
      <c r="W44" s="3" t="str">
        <f>LOOKUP(Q44,#REF!,#REF!)</f>
        <v>https://a69.asmdc.org</v>
      </c>
      <c r="X44" s="3" t="s">
        <v>139</v>
      </c>
      <c r="Y44" s="2">
        <v>33</v>
      </c>
      <c r="Z44" s="2" t="s">
        <v>140</v>
      </c>
      <c r="AA44" s="2" t="s">
        <v>141</v>
      </c>
      <c r="AB44" s="2" t="s">
        <v>142</v>
      </c>
      <c r="AC44" s="2" t="s">
        <v>143</v>
      </c>
      <c r="AD44" s="2" t="s">
        <v>144</v>
      </c>
      <c r="AE44" s="3" t="str">
        <f>LOOKUP(Y44,#REF!,#REF!)</f>
        <v>https://sd33.senate.ca.gov</v>
      </c>
      <c r="AF44" s="2" t="s">
        <v>145</v>
      </c>
    </row>
    <row r="45" spans="1:32" ht="90" x14ac:dyDescent="0.25">
      <c r="A45" s="2" t="s">
        <v>597</v>
      </c>
      <c r="B45" s="2" t="s">
        <v>228</v>
      </c>
      <c r="C45" s="2" t="s">
        <v>598</v>
      </c>
      <c r="F45" s="7" t="s">
        <v>599</v>
      </c>
      <c r="G45" s="7" t="s">
        <v>34</v>
      </c>
      <c r="H45" s="5" t="s">
        <v>600</v>
      </c>
      <c r="I45" s="7" t="s">
        <v>601</v>
      </c>
      <c r="J45" s="7" t="s">
        <v>37</v>
      </c>
      <c r="K45" s="2">
        <v>3</v>
      </c>
      <c r="L45" s="2" t="str">
        <f>LOOKUP(K45,#REF!,#REF!)</f>
        <v>Kiley, Kevin</v>
      </c>
      <c r="M45" s="2" t="s">
        <v>602</v>
      </c>
      <c r="N45" s="2" t="s">
        <v>603</v>
      </c>
      <c r="O45" s="2" t="str">
        <f>LOOKUP(K45,#REF!,#REF!)</f>
        <v>(202) 225-2523</v>
      </c>
      <c r="P45" s="2" t="str">
        <f>LOOKUP(K45,#REF!,#REF!)</f>
        <v>Kiley.house.gov</v>
      </c>
      <c r="Q45" s="2">
        <v>5</v>
      </c>
      <c r="R45" s="2" t="s">
        <v>72</v>
      </c>
      <c r="S45" s="2" t="s">
        <v>604</v>
      </c>
      <c r="T45" s="2" t="s">
        <v>605</v>
      </c>
      <c r="U45" s="2" t="s">
        <v>606</v>
      </c>
      <c r="V45" s="2" t="s">
        <v>607</v>
      </c>
      <c r="W45" s="3" t="str">
        <f>LOOKUP(Q45,#REF!,#REF!)</f>
        <v>https://ad05.asmrc.org</v>
      </c>
      <c r="X45" s="3" t="s">
        <v>608</v>
      </c>
      <c r="Y45" s="2">
        <v>1</v>
      </c>
      <c r="Z45" s="2" t="s">
        <v>473</v>
      </c>
      <c r="AA45" s="2" t="s">
        <v>474</v>
      </c>
      <c r="AB45" s="2" t="s">
        <v>475</v>
      </c>
      <c r="AC45" s="2" t="s">
        <v>476</v>
      </c>
      <c r="AD45" s="2" t="s">
        <v>477</v>
      </c>
      <c r="AE45" s="3" t="str">
        <f>LOOKUP(Y45,#REF!,#REF!)</f>
        <v>https://sr01.senate.ca.gov</v>
      </c>
      <c r="AF45" s="2" t="s">
        <v>478</v>
      </c>
    </row>
    <row r="46" spans="1:32" ht="90" x14ac:dyDescent="0.25">
      <c r="A46" s="2" t="s">
        <v>609</v>
      </c>
      <c r="B46" s="2" t="s">
        <v>610</v>
      </c>
      <c r="C46" s="2" t="s">
        <v>611</v>
      </c>
      <c r="F46" s="7" t="s">
        <v>599</v>
      </c>
      <c r="G46" s="7" t="s">
        <v>34</v>
      </c>
      <c r="H46" s="5">
        <v>95603</v>
      </c>
      <c r="I46" s="7" t="s">
        <v>601</v>
      </c>
      <c r="J46" s="7" t="s">
        <v>37</v>
      </c>
      <c r="K46" s="2">
        <v>3</v>
      </c>
      <c r="L46" s="2" t="str">
        <f>LOOKUP(K46,#REF!,#REF!)</f>
        <v>Kiley, Kevin</v>
      </c>
      <c r="M46" s="2" t="s">
        <v>602</v>
      </c>
      <c r="N46" s="2" t="s">
        <v>603</v>
      </c>
      <c r="O46" s="2" t="str">
        <f>LOOKUP(K46,#REF!,#REF!)</f>
        <v>(202) 225-2523</v>
      </c>
      <c r="P46" s="2" t="str">
        <f>LOOKUP(K46,#REF!,#REF!)</f>
        <v>Kiley.house.gov</v>
      </c>
      <c r="Q46" s="2">
        <v>5</v>
      </c>
      <c r="R46" s="2" t="s">
        <v>72</v>
      </c>
      <c r="S46" s="2" t="s">
        <v>604</v>
      </c>
      <c r="T46" s="2" t="s">
        <v>605</v>
      </c>
      <c r="U46" s="2" t="s">
        <v>606</v>
      </c>
      <c r="V46" s="2" t="s">
        <v>607</v>
      </c>
      <c r="W46" s="3" t="str">
        <f>LOOKUP(Q46,#REF!,#REF!)</f>
        <v>https://ad05.asmrc.org</v>
      </c>
      <c r="X46" s="3" t="s">
        <v>608</v>
      </c>
      <c r="Y46" s="2">
        <v>1</v>
      </c>
      <c r="Z46" s="2" t="s">
        <v>473</v>
      </c>
      <c r="AA46" s="2" t="s">
        <v>474</v>
      </c>
      <c r="AB46" s="2" t="s">
        <v>475</v>
      </c>
      <c r="AC46" s="2" t="s">
        <v>476</v>
      </c>
      <c r="AD46" s="2" t="s">
        <v>477</v>
      </c>
      <c r="AE46" s="3" t="str">
        <f>LOOKUP(Y46,#REF!,#REF!)</f>
        <v>https://sr01.senate.ca.gov</v>
      </c>
      <c r="AF46" s="2" t="s">
        <v>478</v>
      </c>
    </row>
    <row r="47" spans="1:32" ht="90" x14ac:dyDescent="0.25">
      <c r="A47" s="2" t="s">
        <v>612</v>
      </c>
      <c r="B47" s="2" t="s">
        <v>242</v>
      </c>
      <c r="C47" s="2" t="s">
        <v>613</v>
      </c>
      <c r="F47" s="7" t="s">
        <v>436</v>
      </c>
      <c r="G47" s="7" t="s">
        <v>34</v>
      </c>
      <c r="H47" s="5" t="s">
        <v>614</v>
      </c>
      <c r="I47" s="7" t="s">
        <v>89</v>
      </c>
      <c r="J47" s="7" t="s">
        <v>200</v>
      </c>
      <c r="K47" s="2">
        <v>30</v>
      </c>
      <c r="L47" s="2" t="str">
        <f>LOOKUP(K47,#REF!,#REF!)</f>
        <v>Schiff, Adam</v>
      </c>
      <c r="M47" s="2" t="s">
        <v>91</v>
      </c>
      <c r="N47" s="2" t="s">
        <v>92</v>
      </c>
      <c r="O47" s="2" t="str">
        <f>LOOKUP(K47,#REF!,#REF!)</f>
        <v>(202) 225-4176</v>
      </c>
      <c r="P47" s="2" t="str">
        <f>LOOKUP(K47,#REF!,#REF!)</f>
        <v>Schiff.house.gov</v>
      </c>
      <c r="Q47" s="2">
        <v>52</v>
      </c>
      <c r="R47" s="2" t="s">
        <v>424</v>
      </c>
      <c r="S47" s="2" t="s">
        <v>425</v>
      </c>
      <c r="T47" s="2" t="s">
        <v>426</v>
      </c>
      <c r="U47" s="2" t="s">
        <v>427</v>
      </c>
      <c r="V47" s="2" t="s">
        <v>428</v>
      </c>
      <c r="W47" s="3" t="str">
        <f>LOOKUP(Q47,#REF!,#REF!)</f>
        <v>https://a52.asmdc.org</v>
      </c>
      <c r="X47" s="3" t="s">
        <v>429</v>
      </c>
      <c r="Y47" s="2">
        <v>25</v>
      </c>
      <c r="Z47" s="2" t="s">
        <v>99</v>
      </c>
      <c r="AA47" s="2" t="s">
        <v>100</v>
      </c>
      <c r="AB47" s="2" t="s">
        <v>101</v>
      </c>
      <c r="AC47" s="2" t="s">
        <v>102</v>
      </c>
      <c r="AD47" s="2" t="s">
        <v>103</v>
      </c>
      <c r="AE47" s="3" t="str">
        <f>LOOKUP(Y47,#REF!,#REF!)</f>
        <v>https://sd25.senate.ca.gov</v>
      </c>
      <c r="AF47" s="2" t="s">
        <v>104</v>
      </c>
    </row>
    <row r="48" spans="1:32" ht="90" x14ac:dyDescent="0.25">
      <c r="A48" s="2" t="s">
        <v>615</v>
      </c>
      <c r="B48" s="2" t="s">
        <v>616</v>
      </c>
      <c r="C48" s="2" t="s">
        <v>617</v>
      </c>
      <c r="F48" s="7" t="s">
        <v>168</v>
      </c>
      <c r="G48" s="7" t="s">
        <v>34</v>
      </c>
      <c r="H48" s="5" t="s">
        <v>618</v>
      </c>
      <c r="I48" s="7" t="s">
        <v>89</v>
      </c>
      <c r="J48" s="7" t="s">
        <v>170</v>
      </c>
      <c r="K48" s="2">
        <v>43</v>
      </c>
      <c r="L48" s="2" t="str">
        <f>LOOKUP(K48,#REF!,#REF!)</f>
        <v>Waters, Maxine</v>
      </c>
      <c r="M48" s="2" t="s">
        <v>619</v>
      </c>
      <c r="N48" s="2" t="s">
        <v>620</v>
      </c>
      <c r="O48" s="2" t="str">
        <f>LOOKUP(K48,#REF!,#REF!)</f>
        <v>(202) 225-2201</v>
      </c>
      <c r="P48" s="2" t="str">
        <f>LOOKUP(K48,#REF!,#REF!)</f>
        <v>Waters.house.gov</v>
      </c>
      <c r="Q48" s="2">
        <v>65</v>
      </c>
      <c r="R48" s="2" t="s">
        <v>621</v>
      </c>
      <c r="S48" s="2" t="s">
        <v>204</v>
      </c>
      <c r="T48" s="2" t="s">
        <v>622</v>
      </c>
      <c r="U48" s="2" t="s">
        <v>623</v>
      </c>
      <c r="V48" s="2" t="s">
        <v>624</v>
      </c>
      <c r="W48" s="3" t="str">
        <f>LOOKUP(Q48,#REF!,#REF!)</f>
        <v>https://a65.asmdc.org</v>
      </c>
      <c r="X48" s="3" t="s">
        <v>625</v>
      </c>
      <c r="Y48" s="2">
        <v>35</v>
      </c>
      <c r="Z48" s="2" t="s">
        <v>626</v>
      </c>
      <c r="AA48" s="2" t="s">
        <v>627</v>
      </c>
      <c r="AB48" s="2" t="s">
        <v>628</v>
      </c>
      <c r="AC48" s="2" t="s">
        <v>629</v>
      </c>
      <c r="AD48" s="2" t="s">
        <v>630</v>
      </c>
      <c r="AE48" s="3" t="str">
        <f>LOOKUP(Y48,#REF!,#REF!)</f>
        <v>https://sd35.senate.ca.gov</v>
      </c>
      <c r="AF48" s="2" t="s">
        <v>631</v>
      </c>
    </row>
    <row r="49" spans="1:32" ht="90" x14ac:dyDescent="0.25">
      <c r="A49" s="2" t="s">
        <v>632</v>
      </c>
      <c r="B49" s="2" t="s">
        <v>228</v>
      </c>
      <c r="C49" s="2" t="s">
        <v>633</v>
      </c>
      <c r="F49" s="7" t="s">
        <v>634</v>
      </c>
      <c r="G49" s="7" t="s">
        <v>34</v>
      </c>
      <c r="H49" s="5" t="s">
        <v>635</v>
      </c>
      <c r="I49" s="7" t="s">
        <v>333</v>
      </c>
      <c r="J49" s="7" t="s">
        <v>334</v>
      </c>
      <c r="K49" s="2">
        <v>49</v>
      </c>
      <c r="L49" s="2" t="str">
        <f>LOOKUP(K49,#REF!,#REF!)</f>
        <v>Levin, Mike</v>
      </c>
      <c r="M49" s="2" t="s">
        <v>636</v>
      </c>
      <c r="N49" s="2" t="s">
        <v>637</v>
      </c>
      <c r="O49" s="2" t="str">
        <f>LOOKUP(K49,#REF!,#REF!)</f>
        <v>(202) 225-3906</v>
      </c>
      <c r="P49" s="2" t="str">
        <f>LOOKUP(K49,#REF!,#REF!)</f>
        <v>Levin.house.gov</v>
      </c>
      <c r="Q49" s="2">
        <v>77</v>
      </c>
      <c r="R49" s="2" t="s">
        <v>638</v>
      </c>
      <c r="S49" s="2" t="s">
        <v>639</v>
      </c>
      <c r="T49" s="2" t="s">
        <v>640</v>
      </c>
      <c r="U49" s="2" t="s">
        <v>641</v>
      </c>
      <c r="V49" s="2" t="s">
        <v>642</v>
      </c>
      <c r="W49" s="3" t="str">
        <f>LOOKUP(Q49,#REF!,#REF!)</f>
        <v>https://a77.asmdc.org</v>
      </c>
      <c r="X49" s="3" t="s">
        <v>643</v>
      </c>
      <c r="Y49" s="2">
        <v>38</v>
      </c>
      <c r="Z49" s="2" t="s">
        <v>644</v>
      </c>
      <c r="AA49" s="2" t="s">
        <v>645</v>
      </c>
      <c r="AB49" s="2" t="s">
        <v>646</v>
      </c>
      <c r="AC49" s="2" t="s">
        <v>647</v>
      </c>
      <c r="AD49" s="2" t="s">
        <v>648</v>
      </c>
      <c r="AE49" s="3" t="str">
        <f>LOOKUP(Y49,#REF!,#REF!)</f>
        <v>https://sd38.senate.ca.gov</v>
      </c>
      <c r="AF49" s="2" t="s">
        <v>649</v>
      </c>
    </row>
    <row r="50" spans="1:32" ht="90" x14ac:dyDescent="0.25">
      <c r="A50" s="2" t="s">
        <v>650</v>
      </c>
      <c r="B50" s="2" t="s">
        <v>651</v>
      </c>
      <c r="C50" s="2" t="s">
        <v>652</v>
      </c>
      <c r="F50" s="7" t="s">
        <v>653</v>
      </c>
      <c r="G50" s="7" t="s">
        <v>34</v>
      </c>
      <c r="H50" s="5" t="s">
        <v>654</v>
      </c>
      <c r="I50" s="7" t="s">
        <v>110</v>
      </c>
      <c r="J50" s="7" t="s">
        <v>111</v>
      </c>
      <c r="K50" s="2">
        <v>14</v>
      </c>
      <c r="L50" s="2" t="str">
        <f>LOOKUP(K50,#REF!,#REF!)</f>
        <v>Swalwell, Eric</v>
      </c>
      <c r="M50" s="2" t="s">
        <v>231</v>
      </c>
      <c r="N50" s="2" t="s">
        <v>232</v>
      </c>
      <c r="O50" s="2" t="str">
        <f>LOOKUP(K50,#REF!,#REF!)</f>
        <v>(202) 225-5065</v>
      </c>
      <c r="P50" s="2" t="str">
        <f>LOOKUP(K50,#REF!,#REF!)</f>
        <v>Swalwell.house.gov</v>
      </c>
      <c r="Q50" s="2">
        <v>16</v>
      </c>
      <c r="R50" s="2" t="s">
        <v>655</v>
      </c>
      <c r="S50" s="2" t="s">
        <v>656</v>
      </c>
      <c r="T50" s="2" t="s">
        <v>657</v>
      </c>
      <c r="U50" s="2" t="s">
        <v>658</v>
      </c>
      <c r="V50" s="2" t="s">
        <v>659</v>
      </c>
      <c r="W50" s="3" t="str">
        <f>LOOKUP(Q50,#REF!,#REF!)</f>
        <v>https://a16.asmdc.org</v>
      </c>
      <c r="X50" s="3" t="s">
        <v>660</v>
      </c>
      <c r="Y50" s="2">
        <v>7</v>
      </c>
      <c r="Z50" s="2" t="s">
        <v>661</v>
      </c>
      <c r="AA50" s="2" t="s">
        <v>662</v>
      </c>
      <c r="AB50" s="2" t="s">
        <v>663</v>
      </c>
      <c r="AC50" s="2" t="s">
        <v>664</v>
      </c>
      <c r="AD50" s="2" t="s">
        <v>665</v>
      </c>
      <c r="AE50" s="3" t="str">
        <f>LOOKUP(Y50,#REF!,#REF!)</f>
        <v>https://sd07.senate.ca.gov</v>
      </c>
      <c r="AF50" s="2" t="s">
        <v>666</v>
      </c>
    </row>
    <row r="51" spans="1:32" ht="75" x14ac:dyDescent="0.25">
      <c r="A51" s="2" t="s">
        <v>667</v>
      </c>
      <c r="B51" s="2" t="s">
        <v>228</v>
      </c>
      <c r="C51" s="2" t="s">
        <v>668</v>
      </c>
      <c r="F51" s="7" t="s">
        <v>669</v>
      </c>
      <c r="G51" s="7" t="s">
        <v>34</v>
      </c>
      <c r="H51" s="5" t="s">
        <v>670</v>
      </c>
      <c r="I51" s="7" t="s">
        <v>550</v>
      </c>
      <c r="J51" s="7" t="s">
        <v>551</v>
      </c>
      <c r="K51" s="2">
        <v>22</v>
      </c>
      <c r="L51" s="2" t="str">
        <f>LOOKUP(K51,#REF!,#REF!)</f>
        <v>Valadao, David</v>
      </c>
      <c r="M51" s="2" t="s">
        <v>552</v>
      </c>
      <c r="N51" s="2" t="s">
        <v>553</v>
      </c>
      <c r="O51" s="2" t="str">
        <f>LOOKUP(K51,#REF!,#REF!)</f>
        <v>(202) 225-4695</v>
      </c>
      <c r="P51" s="2" t="str">
        <f>LOOKUP(K51,#REF!,#REF!)</f>
        <v>Valadao.house.gov</v>
      </c>
      <c r="Q51" s="2">
        <v>35</v>
      </c>
      <c r="R51" s="2" t="s">
        <v>554</v>
      </c>
      <c r="S51" s="2" t="s">
        <v>555</v>
      </c>
      <c r="T51" s="2" t="s">
        <v>556</v>
      </c>
      <c r="U51" s="2" t="s">
        <v>557</v>
      </c>
      <c r="V51" s="2" t="s">
        <v>558</v>
      </c>
      <c r="W51" s="3" t="str">
        <f>LOOKUP(Q51,#REF!,#REF!)</f>
        <v>https://a35.asmdc.org</v>
      </c>
      <c r="X51" s="3" t="s">
        <v>559</v>
      </c>
      <c r="Y51" s="2">
        <v>16</v>
      </c>
      <c r="Z51" s="2" t="s">
        <v>560</v>
      </c>
      <c r="AA51" s="2" t="s">
        <v>561</v>
      </c>
      <c r="AB51" s="2" t="s">
        <v>562</v>
      </c>
      <c r="AC51" s="2" t="s">
        <v>563</v>
      </c>
      <c r="AD51" s="2" t="s">
        <v>564</v>
      </c>
      <c r="AE51" s="3" t="str">
        <f>LOOKUP(Y51,#REF!,#REF!)</f>
        <v>https://sd16.senate.ca.gov</v>
      </c>
      <c r="AF51" s="2" t="s">
        <v>565</v>
      </c>
    </row>
    <row r="52" spans="1:32" ht="75" x14ac:dyDescent="0.25">
      <c r="A52" s="2" t="s">
        <v>671</v>
      </c>
      <c r="B52" s="2" t="s">
        <v>228</v>
      </c>
      <c r="C52" s="2" t="s">
        <v>672</v>
      </c>
      <c r="F52" s="7" t="s">
        <v>542</v>
      </c>
      <c r="G52" s="7" t="s">
        <v>34</v>
      </c>
      <c r="H52" s="5" t="s">
        <v>673</v>
      </c>
      <c r="I52" s="7" t="s">
        <v>333</v>
      </c>
      <c r="J52" s="7" t="s">
        <v>334</v>
      </c>
      <c r="K52" s="2">
        <v>50</v>
      </c>
      <c r="L52" s="2" t="str">
        <f>LOOKUP(K52,#REF!,#REF!)</f>
        <v>Peters, Scott</v>
      </c>
      <c r="M52" s="2" t="s">
        <v>674</v>
      </c>
      <c r="N52" s="2" t="s">
        <v>675</v>
      </c>
      <c r="O52" s="2" t="str">
        <f>LOOKUP(K52,#REF!,#REF!)</f>
        <v>(202) 225-0508</v>
      </c>
      <c r="P52" s="2" t="str">
        <f>LOOKUP(K52,#REF!,#REF!)</f>
        <v xml:space="preserve"> ScottPeters.house.gov</v>
      </c>
      <c r="Q52" s="2">
        <v>78</v>
      </c>
      <c r="R52" s="2" t="s">
        <v>676</v>
      </c>
      <c r="S52" s="2" t="s">
        <v>677</v>
      </c>
      <c r="T52" s="2" t="s">
        <v>678</v>
      </c>
      <c r="U52" s="2" t="s">
        <v>679</v>
      </c>
      <c r="V52" s="2" t="s">
        <v>680</v>
      </c>
      <c r="W52" s="3" t="str">
        <f>LOOKUP(Q52,#REF!,#REF!)</f>
        <v>https://a78.asmdc.org</v>
      </c>
      <c r="X52" s="3" t="s">
        <v>681</v>
      </c>
      <c r="Y52" s="2">
        <v>39</v>
      </c>
      <c r="Z52" s="2" t="s">
        <v>453</v>
      </c>
      <c r="AA52" s="2" t="s">
        <v>454</v>
      </c>
      <c r="AB52" s="2" t="s">
        <v>455</v>
      </c>
      <c r="AC52" s="2" t="s">
        <v>456</v>
      </c>
      <c r="AD52" s="2" t="s">
        <v>457</v>
      </c>
      <c r="AE52" s="3" t="str">
        <f>LOOKUP(Y52,#REF!,#REF!)</f>
        <v>https://sd39.senate.ca.gov</v>
      </c>
      <c r="AF52" s="2" t="s">
        <v>458</v>
      </c>
    </row>
    <row r="53" spans="1:32" ht="90" x14ac:dyDescent="0.25">
      <c r="A53" s="2" t="s">
        <v>682</v>
      </c>
      <c r="B53" s="2" t="s">
        <v>683</v>
      </c>
      <c r="C53" s="2" t="s">
        <v>684</v>
      </c>
      <c r="F53" s="7" t="s">
        <v>230</v>
      </c>
      <c r="G53" s="7" t="s">
        <v>34</v>
      </c>
      <c r="H53" s="5" t="s">
        <v>685</v>
      </c>
      <c r="I53" s="7" t="s">
        <v>110</v>
      </c>
      <c r="J53" s="7" t="s">
        <v>111</v>
      </c>
      <c r="K53" s="2">
        <v>12</v>
      </c>
      <c r="L53" s="2" t="str">
        <f>LOOKUP(K53,#REF!,#REF!)</f>
        <v>Lee, Barbara</v>
      </c>
      <c r="M53" s="2" t="s">
        <v>112</v>
      </c>
      <c r="N53" s="2" t="s">
        <v>113</v>
      </c>
      <c r="O53" s="2" t="str">
        <f>LOOKUP(K53,#REF!,#REF!)</f>
        <v>(202) 225-2661</v>
      </c>
      <c r="P53" s="2" t="str">
        <f>LOOKUP(K53,#REF!,#REF!)</f>
        <v>Lee.house.gov</v>
      </c>
      <c r="Q53" s="2">
        <v>20</v>
      </c>
      <c r="R53" s="2" t="s">
        <v>233</v>
      </c>
      <c r="S53" s="2" t="s">
        <v>234</v>
      </c>
      <c r="T53" s="2" t="s">
        <v>235</v>
      </c>
      <c r="U53" s="2" t="s">
        <v>236</v>
      </c>
      <c r="V53" s="2" t="s">
        <v>237</v>
      </c>
      <c r="W53" s="3" t="str">
        <f>LOOKUP(Q53,#REF!,#REF!)</f>
        <v>https://a20.asmdc.org</v>
      </c>
      <c r="X53" s="3" t="s">
        <v>238</v>
      </c>
      <c r="Y53" s="2">
        <v>9</v>
      </c>
      <c r="Z53" s="2" t="s">
        <v>120</v>
      </c>
      <c r="AA53" s="2" t="s">
        <v>121</v>
      </c>
      <c r="AB53" s="2" t="s">
        <v>122</v>
      </c>
      <c r="AC53" s="2" t="s">
        <v>123</v>
      </c>
      <c r="AD53" s="2" t="s">
        <v>124</v>
      </c>
      <c r="AE53" s="3" t="str">
        <f>LOOKUP(Y53,#REF!,#REF!)</f>
        <v>https://sd09.senate.ca.gov</v>
      </c>
      <c r="AF53" s="2" t="s">
        <v>125</v>
      </c>
    </row>
    <row r="54" spans="1:32" ht="60" x14ac:dyDescent="0.25">
      <c r="A54" s="2" t="s">
        <v>686</v>
      </c>
      <c r="B54" s="2" t="s">
        <v>687</v>
      </c>
      <c r="C54" s="2" t="s">
        <v>688</v>
      </c>
      <c r="F54" s="7" t="s">
        <v>689</v>
      </c>
      <c r="G54" s="7" t="s">
        <v>34</v>
      </c>
      <c r="H54" s="5" t="s">
        <v>690</v>
      </c>
      <c r="I54" s="7" t="s">
        <v>691</v>
      </c>
      <c r="J54" s="7" t="s">
        <v>37</v>
      </c>
      <c r="K54" s="2">
        <v>3</v>
      </c>
      <c r="L54" s="2" t="str">
        <f>LOOKUP(K54,#REF!,#REF!)</f>
        <v>Kiley, Kevin</v>
      </c>
      <c r="M54" s="2" t="s">
        <v>602</v>
      </c>
      <c r="N54" s="2" t="s">
        <v>603</v>
      </c>
      <c r="O54" s="2" t="str">
        <f>LOOKUP(K54,#REF!,#REF!)</f>
        <v>(202) 225-2523</v>
      </c>
      <c r="P54" s="2" t="str">
        <f>LOOKUP(K54,#REF!,#REF!)</f>
        <v>Kiley.house.gov</v>
      </c>
      <c r="Q54" s="2">
        <v>1</v>
      </c>
      <c r="R54" s="2" t="s">
        <v>473</v>
      </c>
      <c r="S54" s="2" t="s">
        <v>692</v>
      </c>
      <c r="T54" s="2" t="s">
        <v>693</v>
      </c>
      <c r="U54" s="2" t="s">
        <v>694</v>
      </c>
      <c r="V54" s="2" t="s">
        <v>695</v>
      </c>
      <c r="W54" s="3" t="str">
        <f>LOOKUP(Q54,#REF!,#REF!)</f>
        <v>https://ad01.asmrc.org</v>
      </c>
      <c r="X54" s="3" t="s">
        <v>696</v>
      </c>
      <c r="Y54" s="2">
        <v>1</v>
      </c>
      <c r="Z54" s="2" t="s">
        <v>473</v>
      </c>
      <c r="AA54" s="2" t="s">
        <v>474</v>
      </c>
      <c r="AB54" s="2" t="s">
        <v>475</v>
      </c>
      <c r="AC54" s="2" t="s">
        <v>476</v>
      </c>
      <c r="AD54" s="2" t="s">
        <v>477</v>
      </c>
      <c r="AE54" s="3" t="str">
        <f>LOOKUP(Y54,#REF!,#REF!)</f>
        <v>https://sr01.senate.ca.gov</v>
      </c>
      <c r="AF54" s="2" t="s">
        <v>478</v>
      </c>
    </row>
    <row r="55" spans="1:32" ht="90" x14ac:dyDescent="0.25">
      <c r="A55" s="2" t="s">
        <v>697</v>
      </c>
      <c r="B55" s="2" t="s">
        <v>698</v>
      </c>
      <c r="C55" s="2" t="s">
        <v>699</v>
      </c>
      <c r="F55" s="7" t="s">
        <v>700</v>
      </c>
      <c r="G55" s="7" t="s">
        <v>34</v>
      </c>
      <c r="H55" s="5">
        <v>94606</v>
      </c>
      <c r="I55" s="7" t="s">
        <v>110</v>
      </c>
      <c r="J55" s="7" t="s">
        <v>111</v>
      </c>
      <c r="K55" s="2">
        <v>12</v>
      </c>
      <c r="L55" s="2" t="str">
        <f>LOOKUP(K55,#REF!,#REF!)</f>
        <v>Lee, Barbara</v>
      </c>
      <c r="M55" s="2" t="s">
        <v>112</v>
      </c>
      <c r="N55" s="2" t="s">
        <v>113</v>
      </c>
      <c r="O55" s="2" t="str">
        <f>LOOKUP(K55,#REF!,#REF!)</f>
        <v>(202) 225-2661</v>
      </c>
      <c r="P55" s="2" t="str">
        <f>LOOKUP(K55,#REF!,#REF!)</f>
        <v>Lee.house.gov</v>
      </c>
      <c r="Q55" s="2">
        <v>18</v>
      </c>
      <c r="R55" s="2" t="s">
        <v>114</v>
      </c>
      <c r="S55" s="2" t="s">
        <v>115</v>
      </c>
      <c r="T55" s="2" t="s">
        <v>116</v>
      </c>
      <c r="U55" s="2" t="s">
        <v>117</v>
      </c>
      <c r="V55" s="2" t="s">
        <v>118</v>
      </c>
      <c r="W55" s="3" t="str">
        <f>LOOKUP(Q55,#REF!,#REF!)</f>
        <v>https://a18.asmdc.org</v>
      </c>
      <c r="X55" s="3" t="s">
        <v>119</v>
      </c>
      <c r="Y55" s="2">
        <v>9</v>
      </c>
      <c r="Z55" s="2" t="s">
        <v>120</v>
      </c>
      <c r="AA55" s="2" t="s">
        <v>121</v>
      </c>
      <c r="AB55" s="2" t="s">
        <v>122</v>
      </c>
      <c r="AC55" s="2" t="s">
        <v>123</v>
      </c>
      <c r="AD55" s="2" t="s">
        <v>124</v>
      </c>
      <c r="AE55" s="3" t="str">
        <f>LOOKUP(Y55,#REF!,#REF!)</f>
        <v>https://sd09.senate.ca.gov</v>
      </c>
      <c r="AF55" s="2" t="s">
        <v>125</v>
      </c>
    </row>
    <row r="56" spans="1:32" ht="90" x14ac:dyDescent="0.25">
      <c r="A56" s="2" t="s">
        <v>701</v>
      </c>
      <c r="B56" s="2" t="s">
        <v>350</v>
      </c>
      <c r="C56" s="2" t="s">
        <v>702</v>
      </c>
      <c r="F56" s="7" t="s">
        <v>703</v>
      </c>
      <c r="G56" s="7" t="s">
        <v>34</v>
      </c>
      <c r="H56" s="5" t="s">
        <v>704</v>
      </c>
      <c r="I56" s="7" t="s">
        <v>89</v>
      </c>
      <c r="J56" s="7" t="s">
        <v>131</v>
      </c>
      <c r="K56" s="2">
        <v>43</v>
      </c>
      <c r="L56" s="2" t="str">
        <f>LOOKUP(K56,#REF!,#REF!)</f>
        <v>Waters, Maxine</v>
      </c>
      <c r="M56" s="2" t="s">
        <v>619</v>
      </c>
      <c r="N56" s="2" t="s">
        <v>620</v>
      </c>
      <c r="O56" s="2" t="str">
        <f>LOOKUP(K56,#REF!,#REF!)</f>
        <v>(202) 225-2201</v>
      </c>
      <c r="P56" s="2" t="str">
        <f>LOOKUP(K56,#REF!,#REF!)</f>
        <v>Waters.house.gov</v>
      </c>
      <c r="Q56" s="2">
        <v>66</v>
      </c>
      <c r="R56" s="2" t="s">
        <v>705</v>
      </c>
      <c r="S56" s="2" t="s">
        <v>706</v>
      </c>
      <c r="T56" s="2" t="s">
        <v>707</v>
      </c>
      <c r="U56" s="2" t="s">
        <v>708</v>
      </c>
      <c r="V56" s="2" t="s">
        <v>709</v>
      </c>
      <c r="W56" s="3" t="str">
        <f>LOOKUP(Q56,#REF!,#REF!)</f>
        <v>https://a66.asmdc.org</v>
      </c>
      <c r="X56" s="3" t="s">
        <v>710</v>
      </c>
      <c r="Y56" s="2">
        <v>35</v>
      </c>
      <c r="Z56" s="2" t="s">
        <v>626</v>
      </c>
      <c r="AA56" s="2" t="s">
        <v>627</v>
      </c>
      <c r="AB56" s="2" t="s">
        <v>628</v>
      </c>
      <c r="AC56" s="2" t="s">
        <v>629</v>
      </c>
      <c r="AD56" s="2" t="s">
        <v>630</v>
      </c>
      <c r="AE56" s="3" t="str">
        <f>LOOKUP(Y56,#REF!,#REF!)</f>
        <v>https://sd35.senate.ca.gov</v>
      </c>
      <c r="AF56" s="2" t="s">
        <v>631</v>
      </c>
    </row>
    <row r="57" spans="1:32" ht="90" x14ac:dyDescent="0.25">
      <c r="A57" s="2" t="s">
        <v>711</v>
      </c>
      <c r="B57" s="2" t="s">
        <v>196</v>
      </c>
      <c r="C57" s="2" t="s">
        <v>712</v>
      </c>
      <c r="F57" s="7" t="s">
        <v>129</v>
      </c>
      <c r="G57" s="7" t="s">
        <v>34</v>
      </c>
      <c r="H57" s="5" t="s">
        <v>713</v>
      </c>
      <c r="I57" s="7" t="s">
        <v>89</v>
      </c>
      <c r="J57" s="7" t="s">
        <v>131</v>
      </c>
      <c r="K57" s="2">
        <v>44</v>
      </c>
      <c r="L57" s="2" t="str">
        <f>LOOKUP(K57,#REF!,#REF!)</f>
        <v>Barragan, Nanette</v>
      </c>
      <c r="M57" s="2" t="s">
        <v>595</v>
      </c>
      <c r="N57" s="2" t="s">
        <v>596</v>
      </c>
      <c r="O57" s="2" t="str">
        <f>LOOKUP(K57,#REF!,#REF!)</f>
        <v>(202) 225-8220</v>
      </c>
      <c r="P57" s="2" t="str">
        <f>LOOKUP(K57,#REF!,#REF!)</f>
        <v>Barragan.house.gov</v>
      </c>
      <c r="Q57" s="2">
        <v>65</v>
      </c>
      <c r="R57" s="2" t="s">
        <v>621</v>
      </c>
      <c r="S57" s="2" t="s">
        <v>204</v>
      </c>
      <c r="T57" s="2" t="s">
        <v>622</v>
      </c>
      <c r="U57" s="2" t="s">
        <v>623</v>
      </c>
      <c r="V57" s="2" t="s">
        <v>624</v>
      </c>
      <c r="W57" s="3" t="str">
        <f>LOOKUP(Q57,#REF!,#REF!)</f>
        <v>https://a65.asmdc.org</v>
      </c>
      <c r="X57" s="3" t="s">
        <v>625</v>
      </c>
      <c r="Y57" s="2">
        <v>33</v>
      </c>
      <c r="Z57" s="2" t="s">
        <v>140</v>
      </c>
      <c r="AA57" s="2" t="s">
        <v>141</v>
      </c>
      <c r="AB57" s="2" t="s">
        <v>142</v>
      </c>
      <c r="AC57" s="2" t="s">
        <v>143</v>
      </c>
      <c r="AD57" s="2" t="s">
        <v>144</v>
      </c>
      <c r="AE57" s="3" t="str">
        <f>LOOKUP(Y57,#REF!,#REF!)</f>
        <v>https://sd33.senate.ca.gov</v>
      </c>
      <c r="AF57" s="2" t="s">
        <v>145</v>
      </c>
    </row>
    <row r="58" spans="1:32" ht="90" x14ac:dyDescent="0.25">
      <c r="A58" s="2" t="s">
        <v>714</v>
      </c>
      <c r="B58" s="2" t="s">
        <v>382</v>
      </c>
      <c r="C58" s="2" t="s">
        <v>715</v>
      </c>
      <c r="F58" s="7" t="s">
        <v>716</v>
      </c>
      <c r="G58" s="7" t="s">
        <v>34</v>
      </c>
      <c r="H58" s="5" t="s">
        <v>717</v>
      </c>
      <c r="I58" s="7" t="s">
        <v>110</v>
      </c>
      <c r="J58" s="7" t="s">
        <v>111</v>
      </c>
      <c r="K58" s="2">
        <v>10</v>
      </c>
      <c r="L58" s="2" t="str">
        <f>LOOKUP(K58,#REF!,#REF!)</f>
        <v>DeSaulnier, Mark</v>
      </c>
      <c r="M58" s="2" t="s">
        <v>718</v>
      </c>
      <c r="N58" s="2" t="s">
        <v>312</v>
      </c>
      <c r="O58" s="2" t="str">
        <f>LOOKUP(K58,#REF!,#REF!)</f>
        <v>(202) 225-2095</v>
      </c>
      <c r="P58" s="2" t="str">
        <f>LOOKUP(K58,#REF!,#REF!)</f>
        <v>DeSaulnier.house.gov</v>
      </c>
      <c r="Q58" s="2">
        <v>15</v>
      </c>
      <c r="R58" s="2" t="s">
        <v>719</v>
      </c>
      <c r="S58" s="2" t="s">
        <v>720</v>
      </c>
      <c r="T58" s="2" t="s">
        <v>721</v>
      </c>
      <c r="U58" s="2" t="s">
        <v>722</v>
      </c>
      <c r="V58" s="2" t="s">
        <v>723</v>
      </c>
      <c r="W58" s="3" t="str">
        <f>LOOKUP(Q58,#REF!,#REF!)</f>
        <v>https://a15.asmdc.org</v>
      </c>
      <c r="X58" s="3" t="s">
        <v>724</v>
      </c>
      <c r="Y58" s="2">
        <v>7</v>
      </c>
      <c r="Z58" s="2" t="s">
        <v>661</v>
      </c>
      <c r="AA58" s="2" t="s">
        <v>662</v>
      </c>
      <c r="AB58" s="2" t="s">
        <v>663</v>
      </c>
      <c r="AC58" s="2" t="s">
        <v>664</v>
      </c>
      <c r="AD58" s="2" t="s">
        <v>665</v>
      </c>
      <c r="AE58" s="3" t="str">
        <f>LOOKUP(Y58,#REF!,#REF!)</f>
        <v>https://sd07.senate.ca.gov</v>
      </c>
      <c r="AF58" s="2" t="s">
        <v>666</v>
      </c>
    </row>
    <row r="59" spans="1:32" ht="90" x14ac:dyDescent="0.25">
      <c r="A59" s="2" t="s">
        <v>725</v>
      </c>
      <c r="B59" s="2" t="s">
        <v>726</v>
      </c>
      <c r="C59" s="2" t="s">
        <v>727</v>
      </c>
      <c r="F59" s="7" t="s">
        <v>728</v>
      </c>
      <c r="G59" s="7" t="s">
        <v>34</v>
      </c>
      <c r="H59" s="5" t="s">
        <v>729</v>
      </c>
      <c r="I59" s="7" t="s">
        <v>333</v>
      </c>
      <c r="J59" s="7" t="s">
        <v>334</v>
      </c>
      <c r="K59" s="2">
        <v>49</v>
      </c>
      <c r="L59" s="2" t="str">
        <f>LOOKUP(K59,#REF!,#REF!)</f>
        <v>Levin, Mike</v>
      </c>
      <c r="M59" s="2" t="s">
        <v>636</v>
      </c>
      <c r="N59" s="2" t="s">
        <v>637</v>
      </c>
      <c r="O59" s="2" t="str">
        <f>LOOKUP(K59,#REF!,#REF!)</f>
        <v>(202) 225-3906</v>
      </c>
      <c r="P59" s="2" t="str">
        <f>LOOKUP(K59,#REF!,#REF!)</f>
        <v>Levin.house.gov</v>
      </c>
      <c r="Q59" s="2">
        <v>77</v>
      </c>
      <c r="R59" s="2" t="s">
        <v>638</v>
      </c>
      <c r="S59" s="2" t="s">
        <v>639</v>
      </c>
      <c r="T59" s="2" t="s">
        <v>640</v>
      </c>
      <c r="U59" s="2" t="s">
        <v>641</v>
      </c>
      <c r="V59" s="2" t="s">
        <v>642</v>
      </c>
      <c r="W59" s="3" t="str">
        <f>LOOKUP(Q59,#REF!,#REF!)</f>
        <v>https://a77.asmdc.org</v>
      </c>
      <c r="X59" s="3" t="s">
        <v>643</v>
      </c>
      <c r="Y59" s="2">
        <v>38</v>
      </c>
      <c r="Z59" s="2" t="s">
        <v>644</v>
      </c>
      <c r="AA59" s="2" t="s">
        <v>645</v>
      </c>
      <c r="AB59" s="2" t="s">
        <v>646</v>
      </c>
      <c r="AC59" s="2" t="s">
        <v>647</v>
      </c>
      <c r="AD59" s="2" t="s">
        <v>648</v>
      </c>
      <c r="AE59" s="3" t="str">
        <f>LOOKUP(Y59,#REF!,#REF!)</f>
        <v>https://sd38.senate.ca.gov</v>
      </c>
      <c r="AF59" s="2" t="s">
        <v>649</v>
      </c>
    </row>
    <row r="60" spans="1:32" ht="90" x14ac:dyDescent="0.25">
      <c r="A60" s="2" t="s">
        <v>730</v>
      </c>
      <c r="B60" s="2" t="s">
        <v>726</v>
      </c>
      <c r="C60" s="2" t="s">
        <v>731</v>
      </c>
      <c r="F60" s="7" t="s">
        <v>732</v>
      </c>
      <c r="G60" s="7" t="s">
        <v>34</v>
      </c>
      <c r="H60" s="5" t="s">
        <v>733</v>
      </c>
      <c r="I60" s="7" t="s">
        <v>309</v>
      </c>
      <c r="J60" s="7" t="s">
        <v>310</v>
      </c>
      <c r="K60" s="2">
        <v>41</v>
      </c>
      <c r="L60" s="2" t="str">
        <f>LOOKUP(K60,#REF!,#REF!)</f>
        <v>Calvert, Ken</v>
      </c>
      <c r="M60" s="2" t="s">
        <v>734</v>
      </c>
      <c r="N60" s="2" t="s">
        <v>735</v>
      </c>
      <c r="O60" s="2" t="str">
        <f>LOOKUP(K60,#REF!,#REF!)</f>
        <v>(202) 225-1986</v>
      </c>
      <c r="P60" s="2" t="str">
        <f>LOOKUP(K60,#REF!,#REF!)</f>
        <v>Calvert.house.gov</v>
      </c>
      <c r="Q60" s="2">
        <v>47</v>
      </c>
      <c r="R60" s="2" t="s">
        <v>736</v>
      </c>
      <c r="S60" s="2" t="s">
        <v>737</v>
      </c>
      <c r="T60" s="2" t="s">
        <v>738</v>
      </c>
      <c r="U60" s="2" t="s">
        <v>739</v>
      </c>
      <c r="V60" s="2" t="s">
        <v>740</v>
      </c>
      <c r="W60" s="3" t="str">
        <f>LOOKUP(Q60,#REF!,#REF!)</f>
        <v>https://ad47.asmrc.org</v>
      </c>
      <c r="X60" s="3" t="s">
        <v>741</v>
      </c>
      <c r="Y60" s="2">
        <v>18</v>
      </c>
      <c r="Z60" s="2" t="s">
        <v>343</v>
      </c>
      <c r="AA60" s="2" t="s">
        <v>344</v>
      </c>
      <c r="AB60" s="2" t="s">
        <v>345</v>
      </c>
      <c r="AC60" s="2" t="s">
        <v>346</v>
      </c>
      <c r="AD60" s="2" t="s">
        <v>347</v>
      </c>
      <c r="AE60" s="3" t="str">
        <f>LOOKUP(Y60,#REF!,#REF!)</f>
        <v>https://sd18.senate.ca.gov</v>
      </c>
      <c r="AF60" s="2" t="s">
        <v>348</v>
      </c>
    </row>
    <row r="61" spans="1:32" ht="75" x14ac:dyDescent="0.25">
      <c r="A61" s="2" t="s">
        <v>742</v>
      </c>
      <c r="B61" s="2" t="s">
        <v>520</v>
      </c>
      <c r="C61" s="2" t="s">
        <v>743</v>
      </c>
      <c r="F61" s="7" t="s">
        <v>744</v>
      </c>
      <c r="G61" s="7" t="s">
        <v>34</v>
      </c>
      <c r="H61" s="5" t="s">
        <v>745</v>
      </c>
      <c r="I61" s="7" t="s">
        <v>524</v>
      </c>
      <c r="J61" s="7" t="s">
        <v>525</v>
      </c>
      <c r="K61" s="2">
        <v>24</v>
      </c>
      <c r="L61" s="2" t="str">
        <f>LOOKUP(K61,#REF!,#REF!)</f>
        <v>Carbajal, Salud</v>
      </c>
      <c r="M61" s="2" t="s">
        <v>526</v>
      </c>
      <c r="N61" s="2" t="s">
        <v>527</v>
      </c>
      <c r="O61" s="2" t="str">
        <f>LOOKUP(K61,#REF!,#REF!)</f>
        <v>(202) 225-3601</v>
      </c>
      <c r="P61" s="2" t="str">
        <f>LOOKUP(K61,#REF!,#REF!)</f>
        <v>Carbajal.house.gov</v>
      </c>
      <c r="Q61" s="2">
        <v>30</v>
      </c>
      <c r="R61" s="2" t="s">
        <v>528</v>
      </c>
      <c r="S61" s="2" t="s">
        <v>529</v>
      </c>
      <c r="T61" s="2" t="s">
        <v>530</v>
      </c>
      <c r="U61" s="2" t="s">
        <v>531</v>
      </c>
      <c r="V61" s="2" t="s">
        <v>532</v>
      </c>
      <c r="W61" s="3" t="str">
        <f>LOOKUP(Q61,#REF!,#REF!)</f>
        <v>https://a30.asmdc.org</v>
      </c>
      <c r="X61" s="3" t="s">
        <v>533</v>
      </c>
      <c r="Y61" s="2">
        <v>17</v>
      </c>
      <c r="Z61" s="2" t="s">
        <v>534</v>
      </c>
      <c r="AA61" s="2" t="s">
        <v>535</v>
      </c>
      <c r="AB61" s="2" t="s">
        <v>536</v>
      </c>
      <c r="AC61" s="2" t="s">
        <v>537</v>
      </c>
      <c r="AD61" s="2" t="s">
        <v>538</v>
      </c>
      <c r="AE61" s="3" t="str">
        <f>LOOKUP(Y61,#REF!,#REF!)</f>
        <v>https://sd17.senate.ca.gov</v>
      </c>
      <c r="AF61" s="2" t="s">
        <v>539</v>
      </c>
    </row>
    <row r="62" spans="1:32" ht="90" x14ac:dyDescent="0.25">
      <c r="A62" s="2" t="s">
        <v>746</v>
      </c>
      <c r="C62" s="2" t="s">
        <v>747</v>
      </c>
      <c r="F62" s="7" t="s">
        <v>748</v>
      </c>
      <c r="G62" s="7" t="s">
        <v>34</v>
      </c>
      <c r="H62" s="5">
        <v>94546</v>
      </c>
      <c r="I62" s="7" t="s">
        <v>110</v>
      </c>
      <c r="J62" s="7" t="s">
        <v>111</v>
      </c>
      <c r="K62" s="2">
        <v>14</v>
      </c>
      <c r="L62" s="2" t="str">
        <f>LOOKUP(K62,#REF!,#REF!)</f>
        <v>Swalwell, Eric</v>
      </c>
      <c r="M62" s="2" t="s">
        <v>231</v>
      </c>
      <c r="N62" s="2" t="s">
        <v>232</v>
      </c>
      <c r="O62" s="2" t="str">
        <f>LOOKUP(K62,#REF!,#REF!)</f>
        <v>(202) 225-5065</v>
      </c>
      <c r="P62" s="2" t="str">
        <f>LOOKUP(K62,#REF!,#REF!)</f>
        <v>Swalwell.house.gov</v>
      </c>
      <c r="Q62" s="2">
        <v>20</v>
      </c>
      <c r="R62" s="2" t="s">
        <v>233</v>
      </c>
      <c r="S62" s="2" t="s">
        <v>234</v>
      </c>
      <c r="T62" s="2" t="s">
        <v>235</v>
      </c>
      <c r="U62" s="2" t="s">
        <v>236</v>
      </c>
      <c r="V62" s="2" t="s">
        <v>237</v>
      </c>
      <c r="W62" s="3" t="str">
        <f>LOOKUP(Q62,#REF!,#REF!)</f>
        <v>https://a20.asmdc.org</v>
      </c>
      <c r="X62" s="3" t="s">
        <v>238</v>
      </c>
      <c r="Y62" s="2">
        <v>9</v>
      </c>
      <c r="Z62" s="2" t="s">
        <v>120</v>
      </c>
      <c r="AA62" s="2" t="s">
        <v>121</v>
      </c>
      <c r="AB62" s="2" t="s">
        <v>122</v>
      </c>
      <c r="AC62" s="2" t="s">
        <v>123</v>
      </c>
      <c r="AD62" s="2" t="s">
        <v>124</v>
      </c>
      <c r="AE62" s="3" t="str">
        <f>LOOKUP(Y62,#REF!,#REF!)</f>
        <v>https://sd09.senate.ca.gov</v>
      </c>
      <c r="AF62" s="2" t="s">
        <v>125</v>
      </c>
    </row>
    <row r="63" spans="1:32" ht="90" x14ac:dyDescent="0.25">
      <c r="A63" s="2" t="s">
        <v>749</v>
      </c>
      <c r="B63" s="2" t="s">
        <v>651</v>
      </c>
      <c r="C63" s="2" t="s">
        <v>750</v>
      </c>
      <c r="F63" s="7" t="s">
        <v>363</v>
      </c>
      <c r="G63" s="7" t="s">
        <v>34</v>
      </c>
      <c r="H63" s="5" t="s">
        <v>751</v>
      </c>
      <c r="I63" s="7" t="s">
        <v>151</v>
      </c>
      <c r="J63" s="7" t="s">
        <v>152</v>
      </c>
      <c r="K63" s="2">
        <v>46</v>
      </c>
      <c r="L63" s="2" t="str">
        <f>LOOKUP(K63,#REF!,#REF!)</f>
        <v>Correa, J.</v>
      </c>
      <c r="M63" s="2" t="s">
        <v>365</v>
      </c>
      <c r="N63" s="2" t="s">
        <v>366</v>
      </c>
      <c r="O63" s="2" t="str">
        <f>LOOKUP(K63,#REF!,#REF!)</f>
        <v>(202) 225-2965</v>
      </c>
      <c r="P63" s="2" t="str">
        <f>LOOKUP(K63,#REF!,#REF!)</f>
        <v>Correa.house.gov</v>
      </c>
      <c r="Q63" s="2">
        <v>67</v>
      </c>
      <c r="R63" s="2" t="s">
        <v>367</v>
      </c>
      <c r="S63" s="2" t="s">
        <v>368</v>
      </c>
      <c r="T63" s="2" t="s">
        <v>369</v>
      </c>
      <c r="U63" s="2" t="s">
        <v>370</v>
      </c>
      <c r="V63" s="2" t="s">
        <v>371</v>
      </c>
      <c r="W63" s="3" t="str">
        <f>LOOKUP(Q63,#REF!,#REF!)</f>
        <v>https://a67.asmdc.org</v>
      </c>
      <c r="X63" s="3" t="s">
        <v>372</v>
      </c>
      <c r="Y63" s="2">
        <v>29</v>
      </c>
      <c r="Z63" s="2" t="s">
        <v>373</v>
      </c>
      <c r="AA63" s="2" t="s">
        <v>135</v>
      </c>
      <c r="AB63" s="2" t="s">
        <v>374</v>
      </c>
      <c r="AC63" s="2" t="s">
        <v>375</v>
      </c>
      <c r="AD63" s="2" t="s">
        <v>376</v>
      </c>
      <c r="AE63" s="3" t="str">
        <f>LOOKUP(Y63,#REF!,#REF!)</f>
        <v>https://sd29.senate.ca.gov</v>
      </c>
      <c r="AF63" s="2" t="s">
        <v>377</v>
      </c>
    </row>
    <row r="64" spans="1:32" ht="75" x14ac:dyDescent="0.25">
      <c r="A64" s="2" t="s">
        <v>752</v>
      </c>
      <c r="B64" s="2" t="s">
        <v>127</v>
      </c>
      <c r="C64" s="2" t="s">
        <v>753</v>
      </c>
      <c r="F64" s="7" t="s">
        <v>754</v>
      </c>
      <c r="G64" s="7" t="s">
        <v>34</v>
      </c>
      <c r="H64" s="5" t="s">
        <v>755</v>
      </c>
      <c r="I64" s="7" t="s">
        <v>151</v>
      </c>
      <c r="J64" s="7" t="s">
        <v>152</v>
      </c>
      <c r="K64" s="2">
        <v>47</v>
      </c>
      <c r="L64" s="2" t="str">
        <f>LOOKUP(K64,#REF!,#REF!)</f>
        <v>Porter, Katie</v>
      </c>
      <c r="M64" s="2" t="s">
        <v>756</v>
      </c>
      <c r="N64" s="2" t="s">
        <v>757</v>
      </c>
      <c r="O64" s="2" t="str">
        <f>LOOKUP(K64,#REF!,#REF!)</f>
        <v>(202) 225-5611</v>
      </c>
      <c r="P64" s="2" t="str">
        <f>LOOKUP(K64,#REF!,#REF!)</f>
        <v>Porter.house.gov</v>
      </c>
      <c r="Q64" s="2">
        <v>72</v>
      </c>
      <c r="R64" s="2" t="s">
        <v>758</v>
      </c>
      <c r="S64" s="2" t="s">
        <v>759</v>
      </c>
      <c r="T64" s="2" t="s">
        <v>760</v>
      </c>
      <c r="U64" s="2" t="s">
        <v>761</v>
      </c>
      <c r="V64" s="2" t="s">
        <v>762</v>
      </c>
      <c r="W64" s="3" t="str">
        <f>LOOKUP(Q64,#REF!,#REF!)</f>
        <v>https://ad72.asmrc.org</v>
      </c>
      <c r="X64" s="3" t="s">
        <v>763</v>
      </c>
      <c r="Y64" s="2">
        <v>37</v>
      </c>
      <c r="Z64" s="2" t="s">
        <v>764</v>
      </c>
      <c r="AA64" s="2" t="s">
        <v>257</v>
      </c>
      <c r="AB64" s="2" t="s">
        <v>765</v>
      </c>
      <c r="AC64" s="2" t="s">
        <v>766</v>
      </c>
      <c r="AD64" s="2" t="s">
        <v>767</v>
      </c>
      <c r="AE64" s="3" t="str">
        <f>LOOKUP(Y64,#REF!,#REF!)</f>
        <v>https://sd37.senate.ca.gov</v>
      </c>
      <c r="AF64" s="2" t="s">
        <v>768</v>
      </c>
    </row>
    <row r="65" spans="1:32" ht="75" x14ac:dyDescent="0.25">
      <c r="A65" s="2" t="s">
        <v>769</v>
      </c>
      <c r="B65" s="2" t="s">
        <v>228</v>
      </c>
      <c r="C65" s="2" t="s">
        <v>770</v>
      </c>
      <c r="F65" s="7" t="s">
        <v>771</v>
      </c>
      <c r="G65" s="7" t="s">
        <v>34</v>
      </c>
      <c r="H65" s="5" t="s">
        <v>772</v>
      </c>
      <c r="I65" s="7" t="s">
        <v>89</v>
      </c>
      <c r="J65" s="7" t="s">
        <v>170</v>
      </c>
      <c r="K65" s="2">
        <v>36</v>
      </c>
      <c r="L65" s="2" t="str">
        <f>LOOKUP(K65,#REF!,#REF!)</f>
        <v>Lieu, Ted</v>
      </c>
      <c r="M65" s="2" t="s">
        <v>773</v>
      </c>
      <c r="N65" s="2" t="s">
        <v>774</v>
      </c>
      <c r="O65" s="2" t="str">
        <f>LOOKUP(K65,#REF!,#REF!)</f>
        <v>(202) 225-3976</v>
      </c>
      <c r="P65" s="2" t="str">
        <f>LOOKUP(K65,#REF!,#REF!)</f>
        <v>Lieu.house.gov</v>
      </c>
      <c r="Q65" s="2">
        <v>51</v>
      </c>
      <c r="R65" s="2" t="s">
        <v>189</v>
      </c>
      <c r="S65" s="2" t="s">
        <v>190</v>
      </c>
      <c r="T65" s="2" t="s">
        <v>191</v>
      </c>
      <c r="U65" s="2" t="s">
        <v>192</v>
      </c>
      <c r="V65" s="2" t="s">
        <v>193</v>
      </c>
      <c r="W65" s="3" t="str">
        <f>LOOKUP(Q65,#REF!,#REF!)</f>
        <v>https://a51.asmdc.org</v>
      </c>
      <c r="X65" s="3" t="s">
        <v>194</v>
      </c>
      <c r="Y65" s="2">
        <v>24</v>
      </c>
      <c r="Z65" s="2" t="s">
        <v>775</v>
      </c>
      <c r="AA65" s="2" t="s">
        <v>776</v>
      </c>
      <c r="AB65" s="2" t="s">
        <v>777</v>
      </c>
      <c r="AC65" s="2" t="s">
        <v>778</v>
      </c>
      <c r="AD65" s="2" t="s">
        <v>779</v>
      </c>
      <c r="AE65" s="3" t="str">
        <f>LOOKUP(Y65,#REF!,#REF!)</f>
        <v>https://sd24.senate.ca.gov</v>
      </c>
      <c r="AF65" s="2" t="s">
        <v>780</v>
      </c>
    </row>
    <row r="66" spans="1:32" ht="75" x14ac:dyDescent="0.25">
      <c r="A66" s="2" t="s">
        <v>781</v>
      </c>
      <c r="B66" s="2" t="s">
        <v>402</v>
      </c>
      <c r="C66" s="2" t="s">
        <v>782</v>
      </c>
      <c r="F66" s="7" t="s">
        <v>783</v>
      </c>
      <c r="G66" s="7" t="s">
        <v>34</v>
      </c>
      <c r="H66" s="5">
        <v>91790</v>
      </c>
      <c r="I66" s="7" t="s">
        <v>89</v>
      </c>
      <c r="J66" s="7" t="s">
        <v>200</v>
      </c>
      <c r="K66" s="2">
        <v>31</v>
      </c>
      <c r="L66" s="2" t="str">
        <f>LOOKUP(K66,#REF!,#REF!)</f>
        <v>Napolitano, Grace</v>
      </c>
      <c r="M66" s="2" t="s">
        <v>441</v>
      </c>
      <c r="N66" s="2" t="s">
        <v>442</v>
      </c>
      <c r="O66" s="2" t="str">
        <f>LOOKUP(K66,#REF!,#REF!)</f>
        <v>(202) 225-5256</v>
      </c>
      <c r="P66" s="2" t="str">
        <f>LOOKUP(K66,#REF!,#REF!)</f>
        <v>Napolitano.house.gov</v>
      </c>
      <c r="Q66" s="2">
        <v>48</v>
      </c>
      <c r="R66" s="2" t="s">
        <v>443</v>
      </c>
      <c r="S66" s="2" t="s">
        <v>444</v>
      </c>
      <c r="T66" s="2" t="s">
        <v>445</v>
      </c>
      <c r="U66" s="2" t="s">
        <v>446</v>
      </c>
      <c r="V66" s="2" t="s">
        <v>447</v>
      </c>
      <c r="W66" s="3" t="str">
        <f>LOOKUP(Q66,#REF!,#REF!)</f>
        <v>https://a48.asmdc.org</v>
      </c>
      <c r="X66" s="3" t="s">
        <v>448</v>
      </c>
      <c r="Y66" s="2">
        <v>22</v>
      </c>
      <c r="Z66" s="2" t="s">
        <v>443</v>
      </c>
      <c r="AA66" s="2" t="s">
        <v>784</v>
      </c>
      <c r="AB66" s="2" t="s">
        <v>785</v>
      </c>
      <c r="AC66" s="2" t="s">
        <v>786</v>
      </c>
      <c r="AD66" s="2" t="s">
        <v>787</v>
      </c>
      <c r="AE66" s="3" t="str">
        <f>LOOKUP(Y66,#REF!,#REF!)</f>
        <v>https://sd22.senate.ca.gov</v>
      </c>
      <c r="AF66" s="2" t="s">
        <v>788</v>
      </c>
    </row>
    <row r="67" spans="1:32" ht="90" x14ac:dyDescent="0.25">
      <c r="A67" s="2" t="s">
        <v>789</v>
      </c>
      <c r="C67" s="2" t="s">
        <v>790</v>
      </c>
      <c r="D67" s="2" t="s">
        <v>791</v>
      </c>
      <c r="F67" s="7" t="s">
        <v>792</v>
      </c>
      <c r="G67" s="7" t="s">
        <v>34</v>
      </c>
      <c r="H67" s="5">
        <v>92315</v>
      </c>
      <c r="I67" s="7" t="s">
        <v>502</v>
      </c>
      <c r="J67" s="7" t="s">
        <v>310</v>
      </c>
      <c r="K67" s="2">
        <v>8</v>
      </c>
      <c r="L67" s="2" t="str">
        <f>LOOKUP(K67,#REF!,#REF!)</f>
        <v>Garamendi, John</v>
      </c>
      <c r="M67" s="2" t="s">
        <v>793</v>
      </c>
      <c r="N67" s="2" t="s">
        <v>388</v>
      </c>
      <c r="O67" s="2" t="str">
        <f>LOOKUP(K67,#REF!,#REF!)</f>
        <v>(202) 225-1880</v>
      </c>
      <c r="P67" s="2" t="str">
        <f>LOOKUP(K67,#REF!,#REF!)</f>
        <v>Garamendi.house.gov</v>
      </c>
      <c r="Q67" s="2">
        <v>33</v>
      </c>
      <c r="R67" s="2" t="s">
        <v>794</v>
      </c>
      <c r="S67" s="2" t="s">
        <v>795</v>
      </c>
      <c r="T67" s="2" t="s">
        <v>796</v>
      </c>
      <c r="U67" s="2" t="s">
        <v>797</v>
      </c>
      <c r="V67" s="2" t="s">
        <v>798</v>
      </c>
      <c r="W67" s="3" t="str">
        <f>LOOKUP(Q67,#REF!,#REF!)</f>
        <v>https://ad33.asmrc.org</v>
      </c>
      <c r="X67" s="3" t="s">
        <v>799</v>
      </c>
      <c r="Y67" s="2">
        <v>23</v>
      </c>
      <c r="Z67" s="2" t="s">
        <v>510</v>
      </c>
      <c r="AA67" s="2" t="s">
        <v>511</v>
      </c>
      <c r="AB67" s="2" t="s">
        <v>512</v>
      </c>
      <c r="AC67" s="2" t="s">
        <v>513</v>
      </c>
      <c r="AD67" s="2" t="s">
        <v>514</v>
      </c>
      <c r="AE67" s="3" t="str">
        <f>LOOKUP(Y67,#REF!,#REF!)</f>
        <v>https://sr23.senate.ca.gov</v>
      </c>
      <c r="AF67" s="2" t="s">
        <v>515</v>
      </c>
    </row>
    <row r="68" spans="1:32" ht="90" x14ac:dyDescent="0.25">
      <c r="A68" s="2" t="s">
        <v>800</v>
      </c>
      <c r="B68" s="2" t="s">
        <v>228</v>
      </c>
      <c r="C68" s="2" t="s">
        <v>801</v>
      </c>
      <c r="F68" s="7" t="s">
        <v>129</v>
      </c>
      <c r="G68" s="7" t="s">
        <v>34</v>
      </c>
      <c r="H68" s="5" t="s">
        <v>802</v>
      </c>
      <c r="I68" s="7" t="s">
        <v>89</v>
      </c>
      <c r="J68" s="7" t="s">
        <v>131</v>
      </c>
      <c r="K68" s="2">
        <v>42</v>
      </c>
      <c r="L68" s="2" t="str">
        <f>LOOKUP(K68,#REF!,#REF!)</f>
        <v>Garcia, Robert</v>
      </c>
      <c r="M68" s="2" t="s">
        <v>132</v>
      </c>
      <c r="N68" s="2" t="s">
        <v>133</v>
      </c>
      <c r="O68" s="2" t="str">
        <f>LOOKUP(K68,#REF!,#REF!)</f>
        <v>(202) 225-7924</v>
      </c>
      <c r="P68" s="2" t="str">
        <f>LOOKUP(K68,#REF!,#REF!)</f>
        <v xml:space="preserve"> RobertGarcia.house.gov</v>
      </c>
      <c r="Q68" s="2">
        <v>69</v>
      </c>
      <c r="R68" s="2" t="s">
        <v>134</v>
      </c>
      <c r="S68" s="2" t="s">
        <v>135</v>
      </c>
      <c r="T68" s="2" t="s">
        <v>136</v>
      </c>
      <c r="U68" s="2" t="s">
        <v>137</v>
      </c>
      <c r="V68" s="2" t="s">
        <v>138</v>
      </c>
      <c r="W68" s="3" t="str">
        <f>LOOKUP(Q68,#REF!,#REF!)</f>
        <v>https://a69.asmdc.org</v>
      </c>
      <c r="X68" s="3" t="s">
        <v>139</v>
      </c>
      <c r="Y68" s="2">
        <v>33</v>
      </c>
      <c r="Z68" s="2" t="s">
        <v>140</v>
      </c>
      <c r="AA68" s="2" t="s">
        <v>141</v>
      </c>
      <c r="AB68" s="2" t="s">
        <v>142</v>
      </c>
      <c r="AC68" s="2" t="s">
        <v>143</v>
      </c>
      <c r="AD68" s="2" t="s">
        <v>144</v>
      </c>
      <c r="AE68" s="3" t="str">
        <f>LOOKUP(Y68,#REF!,#REF!)</f>
        <v>https://sd33.senate.ca.gov</v>
      </c>
      <c r="AF68" s="2" t="s">
        <v>145</v>
      </c>
    </row>
    <row r="69" spans="1:32" ht="75" x14ac:dyDescent="0.25">
      <c r="A69" s="2" t="s">
        <v>803</v>
      </c>
      <c r="B69" s="2" t="s">
        <v>804</v>
      </c>
      <c r="C69" s="2" t="s">
        <v>805</v>
      </c>
      <c r="F69" s="7" t="s">
        <v>806</v>
      </c>
      <c r="G69" s="7" t="s">
        <v>34</v>
      </c>
      <c r="H69" s="5" t="s">
        <v>807</v>
      </c>
      <c r="I69" s="7" t="s">
        <v>550</v>
      </c>
      <c r="J69" s="7" t="s">
        <v>551</v>
      </c>
      <c r="K69" s="2">
        <v>20</v>
      </c>
      <c r="L69" s="2" t="str">
        <f>LOOKUP(K69,#REF!,#REF!)</f>
        <v>McCarthy, Kevin</v>
      </c>
      <c r="M69" s="2" t="s">
        <v>808</v>
      </c>
      <c r="N69" s="2" t="s">
        <v>603</v>
      </c>
      <c r="O69" s="2" t="str">
        <f>LOOKUP(K69,#REF!,#REF!)</f>
        <v>(202) 225-2915</v>
      </c>
      <c r="P69" s="2" t="str">
        <f>LOOKUP(K69,#REF!,#REF!)</f>
        <v xml:space="preserve"> KevinMcCarthy.house.gov</v>
      </c>
      <c r="Q69" s="2">
        <v>32</v>
      </c>
      <c r="R69" s="2" t="s">
        <v>203</v>
      </c>
      <c r="S69" s="2" t="s">
        <v>809</v>
      </c>
      <c r="T69" s="2" t="s">
        <v>810</v>
      </c>
      <c r="U69" s="2" t="s">
        <v>811</v>
      </c>
      <c r="V69" s="2" t="s">
        <v>812</v>
      </c>
      <c r="W69" s="3" t="str">
        <f>LOOKUP(Q69,#REF!,#REF!)</f>
        <v>https://ad32.asmrc.org</v>
      </c>
      <c r="X69" s="3" t="s">
        <v>813</v>
      </c>
      <c r="Y69" s="2">
        <v>12</v>
      </c>
      <c r="Z69" s="2" t="s">
        <v>814</v>
      </c>
      <c r="AA69" s="2" t="s">
        <v>815</v>
      </c>
      <c r="AB69" s="2" t="s">
        <v>816</v>
      </c>
      <c r="AC69" s="2" t="s">
        <v>817</v>
      </c>
      <c r="AD69" s="2" t="s">
        <v>818</v>
      </c>
      <c r="AE69" s="3" t="str">
        <f>LOOKUP(Y69,#REF!,#REF!)</f>
        <v>https://sr12.senate.ca.gov</v>
      </c>
      <c r="AF69" s="2" t="s">
        <v>819</v>
      </c>
    </row>
    <row r="70" spans="1:32" ht="90" x14ac:dyDescent="0.25">
      <c r="A70" s="2" t="s">
        <v>820</v>
      </c>
      <c r="B70" s="2" t="s">
        <v>821</v>
      </c>
      <c r="C70" s="2" t="s">
        <v>822</v>
      </c>
      <c r="F70" s="7" t="s">
        <v>823</v>
      </c>
      <c r="G70" s="7" t="s">
        <v>34</v>
      </c>
      <c r="H70" s="5" t="s">
        <v>824</v>
      </c>
      <c r="I70" s="7" t="s">
        <v>333</v>
      </c>
      <c r="J70" s="7" t="s">
        <v>334</v>
      </c>
      <c r="K70" s="2">
        <v>51</v>
      </c>
      <c r="L70" s="2" t="str">
        <f>LOOKUP(K70,#REF!,#REF!)</f>
        <v>Jacobs, Sara</v>
      </c>
      <c r="M70" s="2" t="s">
        <v>335</v>
      </c>
      <c r="N70" s="2" t="s">
        <v>336</v>
      </c>
      <c r="O70" s="2" t="str">
        <f>LOOKUP(K70,#REF!,#REF!)</f>
        <v>(202) 225-2040</v>
      </c>
      <c r="P70" s="2" t="str">
        <f>LOOKUP(K70,#REF!,#REF!)</f>
        <v xml:space="preserve"> SaraJacobs.house.gov</v>
      </c>
      <c r="Q70" s="2">
        <v>79</v>
      </c>
      <c r="R70" s="2" t="s">
        <v>337</v>
      </c>
      <c r="S70" s="2" t="s">
        <v>338</v>
      </c>
      <c r="T70" s="2" t="s">
        <v>339</v>
      </c>
      <c r="U70" s="2" t="s">
        <v>340</v>
      </c>
      <c r="V70" s="2" t="s">
        <v>341</v>
      </c>
      <c r="W70" s="3" t="str">
        <f>LOOKUP(Q70,#REF!,#REF!)</f>
        <v>https://a79.asmdc.org</v>
      </c>
      <c r="X70" s="3" t="s">
        <v>342</v>
      </c>
      <c r="Y70" s="2">
        <v>39</v>
      </c>
      <c r="Z70" s="2" t="s">
        <v>453</v>
      </c>
      <c r="AA70" s="2" t="s">
        <v>454</v>
      </c>
      <c r="AB70" s="2" t="s">
        <v>455</v>
      </c>
      <c r="AC70" s="2" t="s">
        <v>456</v>
      </c>
      <c r="AD70" s="2" t="s">
        <v>457</v>
      </c>
      <c r="AE70" s="3" t="str">
        <f>LOOKUP(Y70,#REF!,#REF!)</f>
        <v>https://sd39.senate.ca.gov</v>
      </c>
      <c r="AF70" s="2" t="s">
        <v>458</v>
      </c>
    </row>
    <row r="71" spans="1:32" ht="90" x14ac:dyDescent="0.25">
      <c r="A71" s="2" t="s">
        <v>825</v>
      </c>
      <c r="B71" s="2" t="s">
        <v>683</v>
      </c>
      <c r="C71" s="2" t="s">
        <v>826</v>
      </c>
      <c r="F71" s="7" t="s">
        <v>700</v>
      </c>
      <c r="G71" s="7" t="s">
        <v>34</v>
      </c>
      <c r="H71" s="5" t="s">
        <v>827</v>
      </c>
      <c r="I71" s="7" t="s">
        <v>110</v>
      </c>
      <c r="J71" s="7" t="s">
        <v>111</v>
      </c>
      <c r="K71" s="2">
        <v>12</v>
      </c>
      <c r="L71" s="2" t="str">
        <f>LOOKUP(K71,#REF!,#REF!)</f>
        <v>Lee, Barbara</v>
      </c>
      <c r="M71" s="2" t="s">
        <v>112</v>
      </c>
      <c r="N71" s="2" t="s">
        <v>113</v>
      </c>
      <c r="O71" s="2" t="str">
        <f>LOOKUP(K71,#REF!,#REF!)</f>
        <v>(202) 225-2661</v>
      </c>
      <c r="P71" s="2" t="str">
        <f>LOOKUP(K71,#REF!,#REF!)</f>
        <v>Lee.house.gov</v>
      </c>
      <c r="Q71" s="2">
        <v>18</v>
      </c>
      <c r="R71" s="2" t="s">
        <v>114</v>
      </c>
      <c r="S71" s="2" t="s">
        <v>115</v>
      </c>
      <c r="T71" s="2" t="s">
        <v>116</v>
      </c>
      <c r="U71" s="2" t="s">
        <v>117</v>
      </c>
      <c r="V71" s="2" t="s">
        <v>118</v>
      </c>
      <c r="W71" s="3" t="str">
        <f>LOOKUP(Q71,#REF!,#REF!)</f>
        <v>https://a18.asmdc.org</v>
      </c>
      <c r="X71" s="3" t="s">
        <v>119</v>
      </c>
      <c r="Y71" s="2">
        <v>9</v>
      </c>
      <c r="Z71" s="2" t="s">
        <v>120</v>
      </c>
      <c r="AA71" s="2" t="s">
        <v>121</v>
      </c>
      <c r="AB71" s="2" t="s">
        <v>122</v>
      </c>
      <c r="AC71" s="2" t="s">
        <v>123</v>
      </c>
      <c r="AD71" s="2" t="s">
        <v>124</v>
      </c>
      <c r="AE71" s="3" t="str">
        <f>LOOKUP(Y71,#REF!,#REF!)</f>
        <v>https://sd09.senate.ca.gov</v>
      </c>
      <c r="AF71" s="2" t="s">
        <v>125</v>
      </c>
    </row>
    <row r="72" spans="1:32" ht="75" x14ac:dyDescent="0.25">
      <c r="A72" s="2" t="s">
        <v>828</v>
      </c>
      <c r="B72" s="2" t="s">
        <v>683</v>
      </c>
      <c r="C72" s="2" t="s">
        <v>829</v>
      </c>
      <c r="F72" s="7" t="s">
        <v>830</v>
      </c>
      <c r="G72" s="7" t="s">
        <v>34</v>
      </c>
      <c r="H72" s="5" t="s">
        <v>831</v>
      </c>
      <c r="I72" s="7" t="s">
        <v>110</v>
      </c>
      <c r="J72" s="7" t="s">
        <v>111</v>
      </c>
      <c r="K72" s="2">
        <v>12</v>
      </c>
      <c r="L72" s="2" t="str">
        <f>LOOKUP(K72,#REF!,#REF!)</f>
        <v>Lee, Barbara</v>
      </c>
      <c r="M72" s="2" t="s">
        <v>112</v>
      </c>
      <c r="N72" s="2" t="s">
        <v>113</v>
      </c>
      <c r="O72" s="2" t="str">
        <f>LOOKUP(K72,#REF!,#REF!)</f>
        <v>(202) 225-2661</v>
      </c>
      <c r="P72" s="2" t="str">
        <f>LOOKUP(K72,#REF!,#REF!)</f>
        <v>Lee.house.gov</v>
      </c>
      <c r="Q72" s="2">
        <v>14</v>
      </c>
      <c r="R72" s="2" t="s">
        <v>832</v>
      </c>
      <c r="S72" s="2" t="s">
        <v>833</v>
      </c>
      <c r="T72" s="2" t="s">
        <v>834</v>
      </c>
      <c r="U72" s="2" t="s">
        <v>835</v>
      </c>
      <c r="V72" s="2" t="s">
        <v>836</v>
      </c>
      <c r="W72" s="3" t="str">
        <f>LOOKUP(Q72,#REF!,#REF!)</f>
        <v>https://a14.asmdc.org</v>
      </c>
      <c r="X72" s="3" t="s">
        <v>837</v>
      </c>
      <c r="Y72" s="2">
        <v>9</v>
      </c>
      <c r="Z72" s="2" t="s">
        <v>120</v>
      </c>
      <c r="AA72" s="2" t="s">
        <v>121</v>
      </c>
      <c r="AB72" s="2" t="s">
        <v>122</v>
      </c>
      <c r="AC72" s="2" t="s">
        <v>123</v>
      </c>
      <c r="AD72" s="2" t="s">
        <v>124</v>
      </c>
      <c r="AE72" s="3" t="str">
        <f>LOOKUP(Y72,#REF!,#REF!)</f>
        <v>https://sd09.senate.ca.gov</v>
      </c>
      <c r="AF72" s="2" t="s">
        <v>125</v>
      </c>
    </row>
    <row r="73" spans="1:32" ht="75" x14ac:dyDescent="0.25">
      <c r="A73" s="2" t="s">
        <v>838</v>
      </c>
      <c r="B73" s="2" t="s">
        <v>281</v>
      </c>
      <c r="C73" s="2" t="s">
        <v>839</v>
      </c>
      <c r="F73" s="7" t="s">
        <v>771</v>
      </c>
      <c r="G73" s="7" t="s">
        <v>34</v>
      </c>
      <c r="H73" s="5">
        <v>90404</v>
      </c>
      <c r="I73" s="7" t="s">
        <v>89</v>
      </c>
      <c r="J73" s="7" t="s">
        <v>170</v>
      </c>
      <c r="K73" s="2">
        <v>36</v>
      </c>
      <c r="L73" s="2" t="str">
        <f>LOOKUP(K73,#REF!,#REF!)</f>
        <v>Lieu, Ted</v>
      </c>
      <c r="M73" s="2" t="s">
        <v>773</v>
      </c>
      <c r="N73" s="2" t="s">
        <v>774</v>
      </c>
      <c r="O73" s="2" t="str">
        <f>LOOKUP(K73,#REF!,#REF!)</f>
        <v>(202) 225-3976</v>
      </c>
      <c r="P73" s="2" t="str">
        <f>LOOKUP(K73,#REF!,#REF!)</f>
        <v>Lieu.house.gov</v>
      </c>
      <c r="Q73" s="2">
        <v>51</v>
      </c>
      <c r="R73" s="2" t="s">
        <v>189</v>
      </c>
      <c r="S73" s="2" t="s">
        <v>190</v>
      </c>
      <c r="T73" s="2" t="s">
        <v>191</v>
      </c>
      <c r="U73" s="2" t="s">
        <v>192</v>
      </c>
      <c r="V73" s="2" t="s">
        <v>193</v>
      </c>
      <c r="W73" s="3" t="str">
        <f>LOOKUP(Q73,#REF!,#REF!)</f>
        <v>https://a51.asmdc.org</v>
      </c>
      <c r="X73" s="3" t="s">
        <v>194</v>
      </c>
      <c r="Y73" s="2">
        <v>24</v>
      </c>
      <c r="Z73" s="2" t="s">
        <v>775</v>
      </c>
      <c r="AA73" s="2" t="s">
        <v>776</v>
      </c>
      <c r="AB73" s="2" t="s">
        <v>777</v>
      </c>
      <c r="AC73" s="2" t="s">
        <v>778</v>
      </c>
      <c r="AD73" s="2" t="s">
        <v>779</v>
      </c>
      <c r="AE73" s="3" t="str">
        <f>LOOKUP(Y73,#REF!,#REF!)</f>
        <v>https://sd24.senate.ca.gov</v>
      </c>
      <c r="AF73" s="2" t="s">
        <v>780</v>
      </c>
    </row>
    <row r="74" spans="1:32" ht="90" x14ac:dyDescent="0.25">
      <c r="A74" s="2" t="s">
        <v>840</v>
      </c>
      <c r="B74" s="2" t="s">
        <v>281</v>
      </c>
      <c r="C74" s="2" t="s">
        <v>841</v>
      </c>
      <c r="F74" s="7" t="s">
        <v>842</v>
      </c>
      <c r="G74" s="7" t="s">
        <v>34</v>
      </c>
      <c r="H74" s="5">
        <v>91411</v>
      </c>
      <c r="I74" s="7" t="s">
        <v>89</v>
      </c>
      <c r="J74" s="7" t="s">
        <v>90</v>
      </c>
      <c r="K74" s="2">
        <v>29</v>
      </c>
      <c r="L74" s="2" t="str">
        <f>LOOKUP(K74,#REF!,#REF!)</f>
        <v>Cardenas, Tony</v>
      </c>
      <c r="M74" s="2" t="s">
        <v>213</v>
      </c>
      <c r="N74" s="2" t="s">
        <v>214</v>
      </c>
      <c r="O74" s="2" t="str">
        <f>LOOKUP(K74,#REF!,#REF!)</f>
        <v>(202) 225-6131</v>
      </c>
      <c r="P74" s="2" t="str">
        <f>LOOKUP(K74,#REF!,#REF!)</f>
        <v>Cardenas.house.gov</v>
      </c>
      <c r="Q74" s="2">
        <v>46</v>
      </c>
      <c r="R74" s="2" t="s">
        <v>843</v>
      </c>
      <c r="S74" s="2" t="s">
        <v>844</v>
      </c>
      <c r="T74" s="2" t="s">
        <v>845</v>
      </c>
      <c r="U74" s="2" t="s">
        <v>846</v>
      </c>
      <c r="V74" s="2" t="s">
        <v>847</v>
      </c>
      <c r="W74" s="3" t="str">
        <f>LOOKUP(Q74,#REF!,#REF!)</f>
        <v>https://a46.asmdc.org</v>
      </c>
      <c r="X74" s="3" t="s">
        <v>848</v>
      </c>
      <c r="Y74" s="2">
        <v>20</v>
      </c>
      <c r="Z74" s="2" t="s">
        <v>221</v>
      </c>
      <c r="AA74" s="2" t="s">
        <v>222</v>
      </c>
      <c r="AB74" s="2" t="s">
        <v>223</v>
      </c>
      <c r="AC74" s="2" t="s">
        <v>224</v>
      </c>
      <c r="AD74" s="2" t="s">
        <v>225</v>
      </c>
      <c r="AE74" s="3" t="str">
        <f>LOOKUP(Y74,#REF!,#REF!)</f>
        <v>https://sd20.senate.ca.gov</v>
      </c>
      <c r="AF74" s="2" t="s">
        <v>226</v>
      </c>
    </row>
    <row r="75" spans="1:32" ht="75" x14ac:dyDescent="0.25">
      <c r="A75" s="2" t="s">
        <v>849</v>
      </c>
      <c r="B75" s="2" t="s">
        <v>281</v>
      </c>
      <c r="C75" s="2" t="s">
        <v>850</v>
      </c>
      <c r="F75" s="7" t="s">
        <v>771</v>
      </c>
      <c r="G75" s="7" t="s">
        <v>34</v>
      </c>
      <c r="H75" s="5">
        <v>90404</v>
      </c>
      <c r="I75" s="7" t="s">
        <v>89</v>
      </c>
      <c r="J75" s="7" t="s">
        <v>170</v>
      </c>
      <c r="K75" s="2">
        <v>36</v>
      </c>
      <c r="L75" s="2" t="str">
        <f>LOOKUP(K75,#REF!,#REF!)</f>
        <v>Lieu, Ted</v>
      </c>
      <c r="M75" s="2" t="s">
        <v>773</v>
      </c>
      <c r="N75" s="2" t="s">
        <v>774</v>
      </c>
      <c r="O75" s="2" t="str">
        <f>LOOKUP(K75,#REF!,#REF!)</f>
        <v>(202) 225-3976</v>
      </c>
      <c r="P75" s="2" t="str">
        <f>LOOKUP(K75,#REF!,#REF!)</f>
        <v>Lieu.house.gov</v>
      </c>
      <c r="Q75" s="2">
        <v>51</v>
      </c>
      <c r="R75" s="2" t="s">
        <v>189</v>
      </c>
      <c r="S75" s="2" t="s">
        <v>190</v>
      </c>
      <c r="T75" s="2" t="s">
        <v>191</v>
      </c>
      <c r="U75" s="2" t="s">
        <v>192</v>
      </c>
      <c r="V75" s="2" t="s">
        <v>193</v>
      </c>
      <c r="W75" s="3" t="str">
        <f>LOOKUP(Q75,#REF!,#REF!)</f>
        <v>https://a51.asmdc.org</v>
      </c>
      <c r="X75" s="3" t="s">
        <v>194</v>
      </c>
      <c r="Y75" s="2">
        <v>24</v>
      </c>
      <c r="Z75" s="2" t="s">
        <v>775</v>
      </c>
      <c r="AA75" s="2" t="s">
        <v>776</v>
      </c>
      <c r="AB75" s="2" t="s">
        <v>777</v>
      </c>
      <c r="AC75" s="2" t="s">
        <v>778</v>
      </c>
      <c r="AD75" s="2" t="s">
        <v>779</v>
      </c>
      <c r="AE75" s="3" t="str">
        <f>LOOKUP(Y75,#REF!,#REF!)</f>
        <v>https://sd24.senate.ca.gov</v>
      </c>
      <c r="AF75" s="2" t="s">
        <v>780</v>
      </c>
    </row>
    <row r="76" spans="1:32" ht="90" x14ac:dyDescent="0.25">
      <c r="A76" s="2" t="s">
        <v>851</v>
      </c>
      <c r="B76" s="2" t="s">
        <v>228</v>
      </c>
      <c r="C76" s="2" t="s">
        <v>852</v>
      </c>
      <c r="F76" s="7" t="s">
        <v>853</v>
      </c>
      <c r="G76" s="7" t="s">
        <v>34</v>
      </c>
      <c r="H76" s="5" t="s">
        <v>854</v>
      </c>
      <c r="I76" s="7" t="s">
        <v>855</v>
      </c>
      <c r="J76" s="7" t="s">
        <v>310</v>
      </c>
      <c r="K76" s="2">
        <v>3</v>
      </c>
      <c r="L76" s="2" t="str">
        <f>LOOKUP(K76,#REF!,#REF!)</f>
        <v>Kiley, Kevin</v>
      </c>
      <c r="M76" s="2" t="s">
        <v>602</v>
      </c>
      <c r="N76" s="2" t="s">
        <v>603</v>
      </c>
      <c r="O76" s="2" t="str">
        <f>LOOKUP(K76,#REF!,#REF!)</f>
        <v>(202) 225-2523</v>
      </c>
      <c r="P76" s="2" t="str">
        <f>LOOKUP(K76,#REF!,#REF!)</f>
        <v>Kiley.house.gov</v>
      </c>
      <c r="Q76" s="2">
        <v>8</v>
      </c>
      <c r="R76" s="2" t="s">
        <v>72</v>
      </c>
      <c r="S76" s="2" t="s">
        <v>73</v>
      </c>
      <c r="T76" s="2" t="s">
        <v>74</v>
      </c>
      <c r="U76" s="2" t="s">
        <v>75</v>
      </c>
      <c r="V76" s="2" t="s">
        <v>76</v>
      </c>
      <c r="W76" s="3" t="str">
        <f>LOOKUP(Q76,#REF!,#REF!)</f>
        <v>https://ad08.asmrc.org</v>
      </c>
      <c r="X76" s="3" t="s">
        <v>77</v>
      </c>
      <c r="Y76" s="2">
        <v>4</v>
      </c>
      <c r="Z76" s="2" t="s">
        <v>78</v>
      </c>
      <c r="AA76" s="2" t="s">
        <v>79</v>
      </c>
      <c r="AB76" s="2" t="s">
        <v>80</v>
      </c>
      <c r="AC76" s="2" t="s">
        <v>81</v>
      </c>
      <c r="AD76" s="2" t="s">
        <v>82</v>
      </c>
      <c r="AE76" s="3" t="str">
        <f>LOOKUP(Y76,#REF!,#REF!)</f>
        <v>https://sd04.senate.ca.gov</v>
      </c>
      <c r="AF76" s="2" t="s">
        <v>83</v>
      </c>
    </row>
    <row r="77" spans="1:32" ht="90" x14ac:dyDescent="0.25">
      <c r="A77" s="2" t="s">
        <v>856</v>
      </c>
      <c r="B77" s="2" t="s">
        <v>610</v>
      </c>
      <c r="C77" s="2" t="s">
        <v>857</v>
      </c>
      <c r="F77" s="7" t="s">
        <v>129</v>
      </c>
      <c r="G77" s="7" t="s">
        <v>34</v>
      </c>
      <c r="H77" s="5">
        <v>90807</v>
      </c>
      <c r="I77" s="7" t="s">
        <v>89</v>
      </c>
      <c r="J77" s="7" t="s">
        <v>131</v>
      </c>
      <c r="K77" s="2">
        <v>44</v>
      </c>
      <c r="L77" s="2" t="str">
        <f>LOOKUP(K77,#REF!,#REF!)</f>
        <v>Barragan, Nanette</v>
      </c>
      <c r="M77" s="2" t="s">
        <v>595</v>
      </c>
      <c r="N77" s="2" t="s">
        <v>596</v>
      </c>
      <c r="O77" s="2" t="str">
        <f>LOOKUP(K77,#REF!,#REF!)</f>
        <v>(202) 225-8220</v>
      </c>
      <c r="P77" s="2" t="str">
        <f>LOOKUP(K77,#REF!,#REF!)</f>
        <v>Barragan.house.gov</v>
      </c>
      <c r="Q77" s="2">
        <v>69</v>
      </c>
      <c r="R77" s="2" t="s">
        <v>134</v>
      </c>
      <c r="S77" s="2" t="s">
        <v>135</v>
      </c>
      <c r="T77" s="2" t="s">
        <v>136</v>
      </c>
      <c r="U77" s="2" t="s">
        <v>137</v>
      </c>
      <c r="V77" s="2" t="s">
        <v>138</v>
      </c>
      <c r="W77" s="3" t="str">
        <f>LOOKUP(Q77,#REF!,#REF!)</f>
        <v>https://a69.asmdc.org</v>
      </c>
      <c r="X77" s="3" t="s">
        <v>139</v>
      </c>
      <c r="Y77" s="2">
        <v>33</v>
      </c>
      <c r="Z77" s="2" t="s">
        <v>140</v>
      </c>
      <c r="AA77" s="2" t="s">
        <v>141</v>
      </c>
      <c r="AB77" s="2" t="s">
        <v>142</v>
      </c>
      <c r="AC77" s="2" t="s">
        <v>143</v>
      </c>
      <c r="AD77" s="2" t="s">
        <v>144</v>
      </c>
      <c r="AE77" s="3" t="str">
        <f>LOOKUP(Y77,#REF!,#REF!)</f>
        <v>https://sd33.senate.ca.gov</v>
      </c>
      <c r="AF77" s="2" t="s">
        <v>145</v>
      </c>
    </row>
    <row r="78" spans="1:32" ht="90" x14ac:dyDescent="0.25">
      <c r="A78" s="2" t="s">
        <v>858</v>
      </c>
      <c r="C78" s="2" t="s">
        <v>859</v>
      </c>
      <c r="F78" s="7" t="s">
        <v>168</v>
      </c>
      <c r="G78" s="7" t="s">
        <v>34</v>
      </c>
      <c r="H78" s="5">
        <v>90057</v>
      </c>
      <c r="I78" s="7" t="s">
        <v>89</v>
      </c>
      <c r="J78" s="7" t="s">
        <v>170</v>
      </c>
      <c r="K78" s="2">
        <v>34</v>
      </c>
      <c r="L78" s="2" t="str">
        <f>LOOKUP(K78,#REF!,#REF!)</f>
        <v>Gomez, Jimmy</v>
      </c>
      <c r="M78" s="2" t="s">
        <v>171</v>
      </c>
      <c r="N78" s="2" t="s">
        <v>172</v>
      </c>
      <c r="O78" s="2" t="str">
        <f>LOOKUP(K78,#REF!,#REF!)</f>
        <v>(202) 225-6235</v>
      </c>
      <c r="P78" s="2" t="str">
        <f>LOOKUP(K78,#REF!,#REF!)</f>
        <v>Gomez.house.gov</v>
      </c>
      <c r="Q78" s="2">
        <v>54</v>
      </c>
      <c r="R78" s="2" t="s">
        <v>173</v>
      </c>
      <c r="S78" s="2" t="s">
        <v>174</v>
      </c>
      <c r="T78" s="2" t="s">
        <v>175</v>
      </c>
      <c r="U78" s="2" t="s">
        <v>176</v>
      </c>
      <c r="V78" s="2" t="s">
        <v>177</v>
      </c>
      <c r="W78" s="3" t="str">
        <f>LOOKUP(Q78,#REF!,#REF!)</f>
        <v>https://a54.asmdc.org</v>
      </c>
      <c r="X78" s="3" t="s">
        <v>178</v>
      </c>
      <c r="Y78" s="2">
        <v>26</v>
      </c>
      <c r="Z78" s="2" t="s">
        <v>179</v>
      </c>
      <c r="AA78" s="2" t="s">
        <v>180</v>
      </c>
      <c r="AB78" s="2" t="s">
        <v>181</v>
      </c>
      <c r="AC78" s="2" t="s">
        <v>182</v>
      </c>
      <c r="AD78" s="2" t="s">
        <v>183</v>
      </c>
      <c r="AE78" s="3" t="str">
        <f>LOOKUP(Y78,#REF!,#REF!)</f>
        <v>https://sd26.senate.ca.gov</v>
      </c>
      <c r="AF78" s="2" t="s">
        <v>184</v>
      </c>
    </row>
    <row r="79" spans="1:32" ht="90" x14ac:dyDescent="0.25">
      <c r="A79" s="2" t="s">
        <v>860</v>
      </c>
      <c r="B79" s="2" t="s">
        <v>861</v>
      </c>
      <c r="C79" s="2" t="s">
        <v>862</v>
      </c>
      <c r="F79" s="7" t="s">
        <v>863</v>
      </c>
      <c r="G79" s="7" t="s">
        <v>34</v>
      </c>
      <c r="H79" s="5" t="s">
        <v>864</v>
      </c>
      <c r="I79" s="7" t="s">
        <v>333</v>
      </c>
      <c r="J79" s="7" t="s">
        <v>334</v>
      </c>
      <c r="K79" s="2">
        <v>48</v>
      </c>
      <c r="L79" s="2" t="str">
        <f>LOOKUP(K79,#REF!,#REF!)</f>
        <v>Issa, Darrell</v>
      </c>
      <c r="M79" s="2" t="s">
        <v>865</v>
      </c>
      <c r="N79" s="2" t="s">
        <v>866</v>
      </c>
      <c r="O79" s="2" t="str">
        <f>LOOKUP(K79,#REF!,#REF!)</f>
        <v>(202) 225-5672</v>
      </c>
      <c r="P79" s="2" t="str">
        <f>LOOKUP(K79,#REF!,#REF!)</f>
        <v>Issa.house.gov</v>
      </c>
      <c r="Q79" s="2">
        <v>75</v>
      </c>
      <c r="R79" s="2" t="s">
        <v>867</v>
      </c>
      <c r="S79" s="2" t="s">
        <v>79</v>
      </c>
      <c r="T79" s="2" t="s">
        <v>868</v>
      </c>
      <c r="U79" s="2" t="s">
        <v>869</v>
      </c>
      <c r="V79" s="2" t="s">
        <v>870</v>
      </c>
      <c r="W79" s="3" t="str">
        <f>LOOKUP(Q79,#REF!,#REF!)</f>
        <v>https://ad75.asmrc.org</v>
      </c>
      <c r="X79" s="3" t="s">
        <v>871</v>
      </c>
      <c r="Y79" s="2">
        <v>40</v>
      </c>
      <c r="Z79" s="2" t="s">
        <v>872</v>
      </c>
      <c r="AA79" s="2" t="s">
        <v>474</v>
      </c>
      <c r="AB79" s="2" t="s">
        <v>873</v>
      </c>
      <c r="AC79" s="2" t="s">
        <v>874</v>
      </c>
      <c r="AD79" s="2" t="s">
        <v>875</v>
      </c>
      <c r="AE79" s="3" t="str">
        <f>LOOKUP(Y79,#REF!,#REF!)</f>
        <v>https://sr40.senate.ca.gov</v>
      </c>
      <c r="AF79" s="2" t="s">
        <v>876</v>
      </c>
    </row>
    <row r="80" spans="1:32" ht="90" x14ac:dyDescent="0.25">
      <c r="A80" s="2" t="s">
        <v>877</v>
      </c>
      <c r="B80" s="2" t="s">
        <v>382</v>
      </c>
      <c r="C80" s="2" t="s">
        <v>878</v>
      </c>
      <c r="F80" s="7" t="s">
        <v>879</v>
      </c>
      <c r="G80" s="7" t="s">
        <v>34</v>
      </c>
      <c r="H80" s="5" t="s">
        <v>880</v>
      </c>
      <c r="I80" s="7" t="s">
        <v>333</v>
      </c>
      <c r="J80" s="7" t="s">
        <v>334</v>
      </c>
      <c r="K80" s="2">
        <v>48</v>
      </c>
      <c r="L80" s="2" t="str">
        <f>LOOKUP(K80,#REF!,#REF!)</f>
        <v>Issa, Darrell</v>
      </c>
      <c r="M80" s="2" t="s">
        <v>865</v>
      </c>
      <c r="N80" s="2" t="s">
        <v>866</v>
      </c>
      <c r="O80" s="2" t="str">
        <f>LOOKUP(K80,#REF!,#REF!)</f>
        <v>(202) 225-5672</v>
      </c>
      <c r="P80" s="2" t="str">
        <f>LOOKUP(K80,#REF!,#REF!)</f>
        <v>Issa.house.gov</v>
      </c>
      <c r="Q80" s="2">
        <v>75</v>
      </c>
      <c r="R80" s="2" t="s">
        <v>867</v>
      </c>
      <c r="S80" s="2" t="s">
        <v>79</v>
      </c>
      <c r="T80" s="2" t="s">
        <v>868</v>
      </c>
      <c r="U80" s="2" t="s">
        <v>869</v>
      </c>
      <c r="V80" s="2" t="s">
        <v>870</v>
      </c>
      <c r="W80" s="3" t="str">
        <f>LOOKUP(Q80,#REF!,#REF!)</f>
        <v>https://ad75.asmrc.org</v>
      </c>
      <c r="X80" s="3" t="s">
        <v>871</v>
      </c>
      <c r="Y80" s="2">
        <v>40</v>
      </c>
      <c r="Z80" s="2" t="s">
        <v>872</v>
      </c>
      <c r="AA80" s="2" t="s">
        <v>474</v>
      </c>
      <c r="AB80" s="2" t="s">
        <v>873</v>
      </c>
      <c r="AC80" s="2" t="s">
        <v>874</v>
      </c>
      <c r="AD80" s="2" t="s">
        <v>875</v>
      </c>
      <c r="AE80" s="3" t="str">
        <f>LOOKUP(Y80,#REF!,#REF!)</f>
        <v>https://sr40.senate.ca.gov</v>
      </c>
      <c r="AF80" s="2" t="s">
        <v>876</v>
      </c>
    </row>
    <row r="81" spans="1:32" ht="75" x14ac:dyDescent="0.25">
      <c r="A81" s="2" t="s">
        <v>881</v>
      </c>
      <c r="B81" s="2" t="s">
        <v>402</v>
      </c>
      <c r="C81" s="2" t="s">
        <v>882</v>
      </c>
      <c r="F81" s="7" t="s">
        <v>771</v>
      </c>
      <c r="G81" s="7" t="s">
        <v>34</v>
      </c>
      <c r="H81" s="5" t="s">
        <v>883</v>
      </c>
      <c r="I81" s="7" t="s">
        <v>89</v>
      </c>
      <c r="J81" s="7" t="s">
        <v>170</v>
      </c>
      <c r="K81" s="2">
        <v>36</v>
      </c>
      <c r="L81" s="2" t="str">
        <f>LOOKUP(K81,#REF!,#REF!)</f>
        <v>Lieu, Ted</v>
      </c>
      <c r="M81" s="2" t="s">
        <v>773</v>
      </c>
      <c r="N81" s="2" t="s">
        <v>774</v>
      </c>
      <c r="O81" s="2" t="str">
        <f>LOOKUP(K81,#REF!,#REF!)</f>
        <v>(202) 225-3976</v>
      </c>
      <c r="P81" s="2" t="str">
        <f>LOOKUP(K81,#REF!,#REF!)</f>
        <v>Lieu.house.gov</v>
      </c>
      <c r="Q81" s="2">
        <v>51</v>
      </c>
      <c r="R81" s="2" t="s">
        <v>189</v>
      </c>
      <c r="S81" s="2" t="s">
        <v>190</v>
      </c>
      <c r="T81" s="2" t="s">
        <v>191</v>
      </c>
      <c r="U81" s="2" t="s">
        <v>192</v>
      </c>
      <c r="V81" s="2" t="s">
        <v>193</v>
      </c>
      <c r="W81" s="3" t="str">
        <f>LOOKUP(Q81,#REF!,#REF!)</f>
        <v>https://a51.asmdc.org</v>
      </c>
      <c r="X81" s="3" t="s">
        <v>194</v>
      </c>
      <c r="Y81" s="2">
        <v>24</v>
      </c>
      <c r="Z81" s="2" t="s">
        <v>775</v>
      </c>
      <c r="AA81" s="2" t="s">
        <v>776</v>
      </c>
      <c r="AB81" s="2" t="s">
        <v>777</v>
      </c>
      <c r="AC81" s="2" t="s">
        <v>778</v>
      </c>
      <c r="AD81" s="2" t="s">
        <v>779</v>
      </c>
      <c r="AE81" s="3" t="str">
        <f>LOOKUP(Y81,#REF!,#REF!)</f>
        <v>https://sd24.senate.ca.gov</v>
      </c>
      <c r="AF81" s="2" t="s">
        <v>780</v>
      </c>
    </row>
    <row r="82" spans="1:32" ht="90" x14ac:dyDescent="0.25">
      <c r="A82" s="2" t="s">
        <v>884</v>
      </c>
      <c r="B82" s="2" t="s">
        <v>361</v>
      </c>
      <c r="C82" s="2" t="s">
        <v>885</v>
      </c>
      <c r="F82" s="7" t="s">
        <v>886</v>
      </c>
      <c r="G82" s="7" t="s">
        <v>34</v>
      </c>
      <c r="H82" s="5" t="s">
        <v>887</v>
      </c>
      <c r="I82" s="7" t="s">
        <v>89</v>
      </c>
      <c r="J82" s="7" t="s">
        <v>131</v>
      </c>
      <c r="K82" s="2">
        <v>42</v>
      </c>
      <c r="L82" s="2" t="str">
        <f>LOOKUP(K82,#REF!,#REF!)</f>
        <v>Garcia, Robert</v>
      </c>
      <c r="M82" s="2" t="s">
        <v>132</v>
      </c>
      <c r="N82" s="2" t="s">
        <v>133</v>
      </c>
      <c r="O82" s="2" t="str">
        <f>LOOKUP(K82,#REF!,#REF!)</f>
        <v>(202) 225-7924</v>
      </c>
      <c r="P82" s="2" t="str">
        <f>LOOKUP(K82,#REF!,#REF!)</f>
        <v xml:space="preserve"> RobertGarcia.house.gov</v>
      </c>
      <c r="Q82" s="2">
        <v>64</v>
      </c>
      <c r="R82" s="2" t="s">
        <v>888</v>
      </c>
      <c r="S82" s="2" t="s">
        <v>444</v>
      </c>
      <c r="T82" s="2" t="s">
        <v>889</v>
      </c>
      <c r="U82" s="2" t="s">
        <v>890</v>
      </c>
      <c r="V82" s="2" t="s">
        <v>891</v>
      </c>
      <c r="W82" s="3" t="str">
        <f>LOOKUP(Q82,#REF!,#REF!)</f>
        <v>https://a64.asmdc.org</v>
      </c>
      <c r="X82" s="3" t="s">
        <v>892</v>
      </c>
      <c r="Y82" s="2">
        <v>33</v>
      </c>
      <c r="Z82" s="2" t="s">
        <v>140</v>
      </c>
      <c r="AA82" s="2" t="s">
        <v>141</v>
      </c>
      <c r="AB82" s="2" t="s">
        <v>142</v>
      </c>
      <c r="AC82" s="2" t="s">
        <v>143</v>
      </c>
      <c r="AD82" s="2" t="s">
        <v>144</v>
      </c>
      <c r="AE82" s="3" t="str">
        <f>LOOKUP(Y82,#REF!,#REF!)</f>
        <v>https://sd33.senate.ca.gov</v>
      </c>
      <c r="AF82" s="2" t="s">
        <v>145</v>
      </c>
    </row>
    <row r="83" spans="1:32" ht="75" x14ac:dyDescent="0.25">
      <c r="A83" s="2" t="s">
        <v>893</v>
      </c>
      <c r="B83" s="2" t="s">
        <v>186</v>
      </c>
      <c r="C83" s="2" t="s">
        <v>894</v>
      </c>
      <c r="F83" s="7" t="s">
        <v>168</v>
      </c>
      <c r="G83" s="7" t="s">
        <v>34</v>
      </c>
      <c r="H83" s="5" t="s">
        <v>895</v>
      </c>
      <c r="I83" s="7" t="s">
        <v>89</v>
      </c>
      <c r="J83" s="7" t="s">
        <v>170</v>
      </c>
      <c r="K83" s="2">
        <v>30</v>
      </c>
      <c r="L83" s="2" t="str">
        <f>LOOKUP(K83,#REF!,#REF!)</f>
        <v>Schiff, Adam</v>
      </c>
      <c r="M83" s="2" t="s">
        <v>91</v>
      </c>
      <c r="N83" s="2" t="s">
        <v>92</v>
      </c>
      <c r="O83" s="2" t="str">
        <f>LOOKUP(K83,#REF!,#REF!)</f>
        <v>(202) 225-4176</v>
      </c>
      <c r="P83" s="2" t="str">
        <f>LOOKUP(K83,#REF!,#REF!)</f>
        <v>Schiff.house.gov</v>
      </c>
      <c r="Q83" s="2">
        <v>51</v>
      </c>
      <c r="R83" s="2" t="s">
        <v>189</v>
      </c>
      <c r="S83" s="2" t="s">
        <v>190</v>
      </c>
      <c r="T83" s="2" t="s">
        <v>191</v>
      </c>
      <c r="U83" s="2" t="s">
        <v>192</v>
      </c>
      <c r="V83" s="2" t="s">
        <v>193</v>
      </c>
      <c r="W83" s="3" t="str">
        <f>LOOKUP(Q83,#REF!,#REF!)</f>
        <v>https://a51.asmdc.org</v>
      </c>
      <c r="X83" s="3" t="s">
        <v>194</v>
      </c>
      <c r="Y83" s="2">
        <v>26</v>
      </c>
      <c r="Z83" s="2" t="s">
        <v>179</v>
      </c>
      <c r="AA83" s="2" t="s">
        <v>180</v>
      </c>
      <c r="AB83" s="2" t="s">
        <v>181</v>
      </c>
      <c r="AC83" s="2" t="s">
        <v>182</v>
      </c>
      <c r="AD83" s="2" t="s">
        <v>183</v>
      </c>
      <c r="AE83" s="3" t="str">
        <f>LOOKUP(Y83,#REF!,#REF!)</f>
        <v>https://sd26.senate.ca.gov</v>
      </c>
      <c r="AF83" s="2" t="s">
        <v>184</v>
      </c>
    </row>
    <row r="84" spans="1:32" ht="90" x14ac:dyDescent="0.25">
      <c r="A84" s="2" t="s">
        <v>896</v>
      </c>
      <c r="B84" s="2" t="s">
        <v>897</v>
      </c>
      <c r="C84" s="2" t="s">
        <v>898</v>
      </c>
      <c r="F84" s="7" t="s">
        <v>899</v>
      </c>
      <c r="G84" s="7" t="s">
        <v>34</v>
      </c>
      <c r="H84" s="5" t="s">
        <v>900</v>
      </c>
      <c r="I84" s="7" t="s">
        <v>89</v>
      </c>
      <c r="J84" s="7" t="s">
        <v>200</v>
      </c>
      <c r="K84" s="2">
        <v>28</v>
      </c>
      <c r="L84" s="2" t="str">
        <f>LOOKUP(K84,#REF!,#REF!)</f>
        <v>Chu, Judy</v>
      </c>
      <c r="M84" s="2" t="s">
        <v>201</v>
      </c>
      <c r="N84" s="2" t="s">
        <v>202</v>
      </c>
      <c r="O84" s="2" t="str">
        <f>LOOKUP(K84,#REF!,#REF!)</f>
        <v>(202) 225-5464</v>
      </c>
      <c r="P84" s="2" t="str">
        <f>LOOKUP(K84,#REF!,#REF!)</f>
        <v>Chu.house.gov</v>
      </c>
      <c r="Q84" s="2">
        <v>41</v>
      </c>
      <c r="R84" s="2" t="s">
        <v>901</v>
      </c>
      <c r="S84" s="2" t="s">
        <v>902</v>
      </c>
      <c r="T84" s="2" t="s">
        <v>903</v>
      </c>
      <c r="U84" s="2" t="s">
        <v>904</v>
      </c>
      <c r="V84" s="2" t="s">
        <v>905</v>
      </c>
      <c r="W84" s="3" t="str">
        <f>LOOKUP(Q84,#REF!,#REF!)</f>
        <v>https://a41.asmdc.org</v>
      </c>
      <c r="X84" s="3" t="s">
        <v>906</v>
      </c>
      <c r="Y84" s="2">
        <v>25</v>
      </c>
      <c r="Z84" s="2" t="s">
        <v>99</v>
      </c>
      <c r="AA84" s="2" t="s">
        <v>100</v>
      </c>
      <c r="AB84" s="2" t="s">
        <v>101</v>
      </c>
      <c r="AC84" s="2" t="s">
        <v>102</v>
      </c>
      <c r="AD84" s="2" t="s">
        <v>103</v>
      </c>
      <c r="AE84" s="3" t="str">
        <f>LOOKUP(Y84,#REF!,#REF!)</f>
        <v>https://sd25.senate.ca.gov</v>
      </c>
      <c r="AF84" s="2" t="s">
        <v>104</v>
      </c>
    </row>
    <row r="85" spans="1:32" ht="90" x14ac:dyDescent="0.25">
      <c r="A85" s="2" t="s">
        <v>907</v>
      </c>
      <c r="B85" s="2" t="s">
        <v>196</v>
      </c>
      <c r="C85" s="2" t="s">
        <v>908</v>
      </c>
      <c r="F85" s="7" t="s">
        <v>542</v>
      </c>
      <c r="G85" s="7" t="s">
        <v>34</v>
      </c>
      <c r="H85" s="5" t="s">
        <v>909</v>
      </c>
      <c r="I85" s="7" t="s">
        <v>333</v>
      </c>
      <c r="J85" s="7" t="s">
        <v>334</v>
      </c>
      <c r="K85" s="2">
        <v>52</v>
      </c>
      <c r="L85" s="2" t="str">
        <f>LOOKUP(K85,#REF!,#REF!)</f>
        <v>Vargas, Juan</v>
      </c>
      <c r="M85" s="2" t="s">
        <v>544</v>
      </c>
      <c r="N85" s="2" t="s">
        <v>545</v>
      </c>
      <c r="O85" s="2" t="str">
        <f>LOOKUP(K85,#REF!,#REF!)</f>
        <v>(202) 225-8045</v>
      </c>
      <c r="P85" s="2" t="str">
        <f>LOOKUP(K85,#REF!,#REF!)</f>
        <v>Vargas.house.gov</v>
      </c>
      <c r="Q85" s="2">
        <v>79</v>
      </c>
      <c r="R85" s="2" t="s">
        <v>337</v>
      </c>
      <c r="S85" s="2" t="s">
        <v>338</v>
      </c>
      <c r="T85" s="2" t="s">
        <v>339</v>
      </c>
      <c r="U85" s="2" t="s">
        <v>340</v>
      </c>
      <c r="V85" s="2" t="s">
        <v>341</v>
      </c>
      <c r="W85" s="3" t="str">
        <f>LOOKUP(Q85,#REF!,#REF!)</f>
        <v>https://a79.asmdc.org</v>
      </c>
      <c r="X85" s="3" t="s">
        <v>342</v>
      </c>
      <c r="Y85" s="2">
        <v>39</v>
      </c>
      <c r="Z85" s="2" t="s">
        <v>453</v>
      </c>
      <c r="AA85" s="2" t="s">
        <v>454</v>
      </c>
      <c r="AB85" s="2" t="s">
        <v>455</v>
      </c>
      <c r="AC85" s="2" t="s">
        <v>456</v>
      </c>
      <c r="AD85" s="2" t="s">
        <v>457</v>
      </c>
      <c r="AE85" s="3" t="str">
        <f>LOOKUP(Y85,#REF!,#REF!)</f>
        <v>https://sd39.senate.ca.gov</v>
      </c>
      <c r="AF85" s="2" t="s">
        <v>458</v>
      </c>
    </row>
    <row r="86" spans="1:32" ht="90" x14ac:dyDescent="0.25">
      <c r="A86" s="2" t="s">
        <v>910</v>
      </c>
      <c r="B86" s="2" t="s">
        <v>196</v>
      </c>
      <c r="C86" s="2" t="s">
        <v>911</v>
      </c>
      <c r="F86" s="7" t="s">
        <v>331</v>
      </c>
      <c r="G86" s="7" t="s">
        <v>34</v>
      </c>
      <c r="H86" s="5" t="s">
        <v>912</v>
      </c>
      <c r="I86" s="7" t="s">
        <v>333</v>
      </c>
      <c r="J86" s="7" t="s">
        <v>334</v>
      </c>
      <c r="K86" s="2">
        <v>48</v>
      </c>
      <c r="L86" s="2" t="str">
        <f>LOOKUP(K86,#REF!,#REF!)</f>
        <v>Issa, Darrell</v>
      </c>
      <c r="M86" s="2" t="s">
        <v>865</v>
      </c>
      <c r="N86" s="2" t="s">
        <v>866</v>
      </c>
      <c r="O86" s="2" t="str">
        <f>LOOKUP(K86,#REF!,#REF!)</f>
        <v>(202) 225-5672</v>
      </c>
      <c r="P86" s="2" t="str">
        <f>LOOKUP(K86,#REF!,#REF!)</f>
        <v>Issa.house.gov</v>
      </c>
      <c r="Q86" s="2">
        <v>75</v>
      </c>
      <c r="R86" s="2" t="s">
        <v>867</v>
      </c>
      <c r="S86" s="2" t="s">
        <v>79</v>
      </c>
      <c r="T86" s="2" t="s">
        <v>868</v>
      </c>
      <c r="U86" s="2" t="s">
        <v>869</v>
      </c>
      <c r="V86" s="2" t="s">
        <v>870</v>
      </c>
      <c r="W86" s="3" t="str">
        <f>LOOKUP(Q86,#REF!,#REF!)</f>
        <v>https://ad75.asmrc.org</v>
      </c>
      <c r="X86" s="3" t="s">
        <v>871</v>
      </c>
      <c r="Y86" s="2">
        <v>18</v>
      </c>
      <c r="Z86" s="2" t="s">
        <v>343</v>
      </c>
      <c r="AA86" s="2" t="s">
        <v>344</v>
      </c>
      <c r="AB86" s="2" t="s">
        <v>345</v>
      </c>
      <c r="AC86" s="2" t="s">
        <v>346</v>
      </c>
      <c r="AD86" s="2" t="s">
        <v>347</v>
      </c>
      <c r="AE86" s="3" t="str">
        <f>LOOKUP(Y86,#REF!,#REF!)</f>
        <v>https://sd18.senate.ca.gov</v>
      </c>
      <c r="AF86" s="2" t="s">
        <v>348</v>
      </c>
    </row>
    <row r="87" spans="1:32" ht="90" x14ac:dyDescent="0.25">
      <c r="A87" s="2" t="s">
        <v>913</v>
      </c>
      <c r="B87" s="2" t="s">
        <v>127</v>
      </c>
      <c r="C87" s="2" t="s">
        <v>914</v>
      </c>
      <c r="F87" s="7" t="s">
        <v>129</v>
      </c>
      <c r="G87" s="7" t="s">
        <v>34</v>
      </c>
      <c r="H87" s="5" t="s">
        <v>915</v>
      </c>
      <c r="I87" s="7" t="s">
        <v>89</v>
      </c>
      <c r="J87" s="7" t="s">
        <v>131</v>
      </c>
      <c r="K87" s="2">
        <v>42</v>
      </c>
      <c r="L87" s="2" t="str">
        <f>LOOKUP(K87,#REF!,#REF!)</f>
        <v>Garcia, Robert</v>
      </c>
      <c r="M87" s="2" t="s">
        <v>132</v>
      </c>
      <c r="N87" s="2" t="s">
        <v>133</v>
      </c>
      <c r="O87" s="2" t="str">
        <f>LOOKUP(K87,#REF!,#REF!)</f>
        <v>(202) 225-7924</v>
      </c>
      <c r="P87" s="2" t="str">
        <f>LOOKUP(K87,#REF!,#REF!)</f>
        <v xml:space="preserve"> RobertGarcia.house.gov</v>
      </c>
      <c r="Q87" s="2">
        <v>69</v>
      </c>
      <c r="R87" s="2" t="s">
        <v>134</v>
      </c>
      <c r="S87" s="2" t="s">
        <v>135</v>
      </c>
      <c r="T87" s="2" t="s">
        <v>136</v>
      </c>
      <c r="U87" s="2" t="s">
        <v>137</v>
      </c>
      <c r="V87" s="2" t="s">
        <v>138</v>
      </c>
      <c r="W87" s="3" t="str">
        <f>LOOKUP(Q87,#REF!,#REF!)</f>
        <v>https://a69.asmdc.org</v>
      </c>
      <c r="X87" s="3" t="s">
        <v>139</v>
      </c>
      <c r="Y87" s="2">
        <v>33</v>
      </c>
      <c r="Z87" s="2" t="s">
        <v>140</v>
      </c>
      <c r="AA87" s="2" t="s">
        <v>141</v>
      </c>
      <c r="AB87" s="2" t="s">
        <v>142</v>
      </c>
      <c r="AC87" s="2" t="s">
        <v>143</v>
      </c>
      <c r="AD87" s="2" t="s">
        <v>144</v>
      </c>
      <c r="AE87" s="3" t="str">
        <f>LOOKUP(Y87,#REF!,#REF!)</f>
        <v>https://sd33.senate.ca.gov</v>
      </c>
      <c r="AF87" s="2" t="s">
        <v>145</v>
      </c>
    </row>
    <row r="88" spans="1:32" ht="90" x14ac:dyDescent="0.25">
      <c r="A88" s="2" t="s">
        <v>916</v>
      </c>
      <c r="B88" s="2" t="s">
        <v>361</v>
      </c>
      <c r="C88" s="2" t="s">
        <v>917</v>
      </c>
      <c r="F88" s="7" t="s">
        <v>918</v>
      </c>
      <c r="G88" s="7" t="s">
        <v>34</v>
      </c>
      <c r="H88" s="5" t="s">
        <v>919</v>
      </c>
      <c r="I88" s="7" t="s">
        <v>89</v>
      </c>
      <c r="J88" s="7" t="s">
        <v>200</v>
      </c>
      <c r="K88" s="2">
        <v>28</v>
      </c>
      <c r="L88" s="2" t="str">
        <f>LOOKUP(K88,#REF!,#REF!)</f>
        <v>Chu, Judy</v>
      </c>
      <c r="M88" s="2" t="s">
        <v>201</v>
      </c>
      <c r="N88" s="2" t="s">
        <v>202</v>
      </c>
      <c r="O88" s="2" t="str">
        <f>LOOKUP(K88,#REF!,#REF!)</f>
        <v>(202) 225-5464</v>
      </c>
      <c r="P88" s="2" t="str">
        <f>LOOKUP(K88,#REF!,#REF!)</f>
        <v>Chu.house.gov</v>
      </c>
      <c r="Q88" s="2">
        <v>49</v>
      </c>
      <c r="R88" s="2" t="s">
        <v>203</v>
      </c>
      <c r="S88" s="2" t="s">
        <v>204</v>
      </c>
      <c r="T88" s="2" t="s">
        <v>205</v>
      </c>
      <c r="U88" s="2" t="s">
        <v>206</v>
      </c>
      <c r="V88" s="2" t="s">
        <v>207</v>
      </c>
      <c r="W88" s="3" t="str">
        <f>LOOKUP(Q88,#REF!,#REF!)</f>
        <v>https://a49.asmdc.org</v>
      </c>
      <c r="X88" s="3" t="s">
        <v>208</v>
      </c>
      <c r="Y88" s="2">
        <v>22</v>
      </c>
      <c r="Z88" s="2" t="s">
        <v>443</v>
      </c>
      <c r="AA88" s="2" t="s">
        <v>784</v>
      </c>
      <c r="AB88" s="2" t="s">
        <v>785</v>
      </c>
      <c r="AC88" s="2" t="s">
        <v>786</v>
      </c>
      <c r="AD88" s="2" t="s">
        <v>787</v>
      </c>
      <c r="AE88" s="3" t="str">
        <f>LOOKUP(Y88,#REF!,#REF!)</f>
        <v>https://sd22.senate.ca.gov</v>
      </c>
      <c r="AF88" s="2" t="s">
        <v>788</v>
      </c>
    </row>
    <row r="89" spans="1:32" ht="90" x14ac:dyDescent="0.25">
      <c r="A89" s="2" t="s">
        <v>920</v>
      </c>
      <c r="B89" s="2" t="s">
        <v>85</v>
      </c>
      <c r="C89" s="2" t="s">
        <v>921</v>
      </c>
      <c r="F89" s="7" t="s">
        <v>436</v>
      </c>
      <c r="G89" s="7" t="s">
        <v>34</v>
      </c>
      <c r="H89" s="5" t="s">
        <v>922</v>
      </c>
      <c r="I89" s="7" t="s">
        <v>89</v>
      </c>
      <c r="J89" s="7" t="s">
        <v>200</v>
      </c>
      <c r="K89" s="2">
        <v>30</v>
      </c>
      <c r="L89" s="2" t="str">
        <f>LOOKUP(K89,#REF!,#REF!)</f>
        <v>Schiff, Adam</v>
      </c>
      <c r="M89" s="2" t="s">
        <v>91</v>
      </c>
      <c r="N89" s="2" t="s">
        <v>92</v>
      </c>
      <c r="O89" s="2" t="str">
        <f>LOOKUP(K89,#REF!,#REF!)</f>
        <v>(202) 225-4176</v>
      </c>
      <c r="P89" s="2" t="str">
        <f>LOOKUP(K89,#REF!,#REF!)</f>
        <v>Schiff.house.gov</v>
      </c>
      <c r="Q89" s="2">
        <v>52</v>
      </c>
      <c r="R89" s="2" t="s">
        <v>424</v>
      </c>
      <c r="S89" s="2" t="s">
        <v>425</v>
      </c>
      <c r="T89" s="2" t="s">
        <v>426</v>
      </c>
      <c r="U89" s="2" t="s">
        <v>427</v>
      </c>
      <c r="V89" s="2" t="s">
        <v>428</v>
      </c>
      <c r="W89" s="3" t="str">
        <f>LOOKUP(Q89,#REF!,#REF!)</f>
        <v>https://a52.asmdc.org</v>
      </c>
      <c r="X89" s="3" t="s">
        <v>429</v>
      </c>
      <c r="Y89" s="2">
        <v>25</v>
      </c>
      <c r="Z89" s="2" t="s">
        <v>99</v>
      </c>
      <c r="AA89" s="2" t="s">
        <v>100</v>
      </c>
      <c r="AB89" s="2" t="s">
        <v>101</v>
      </c>
      <c r="AC89" s="2" t="s">
        <v>102</v>
      </c>
      <c r="AD89" s="2" t="s">
        <v>103</v>
      </c>
      <c r="AE89" s="3" t="str">
        <f>LOOKUP(Y89,#REF!,#REF!)</f>
        <v>https://sd25.senate.ca.gov</v>
      </c>
      <c r="AF89" s="2" t="s">
        <v>104</v>
      </c>
    </row>
    <row r="90" spans="1:32" ht="60" x14ac:dyDescent="0.25">
      <c r="A90" s="2" t="s">
        <v>923</v>
      </c>
      <c r="B90" s="2" t="s">
        <v>127</v>
      </c>
      <c r="C90" s="2" t="s">
        <v>924</v>
      </c>
      <c r="F90" s="7" t="s">
        <v>925</v>
      </c>
      <c r="G90" s="7" t="s">
        <v>34</v>
      </c>
      <c r="H90" s="5" t="s">
        <v>926</v>
      </c>
      <c r="I90" s="7" t="s">
        <v>406</v>
      </c>
      <c r="J90" s="7" t="s">
        <v>407</v>
      </c>
      <c r="K90" s="2">
        <v>4</v>
      </c>
      <c r="L90" s="2" t="str">
        <f>LOOKUP(K90,#REF!,#REF!)</f>
        <v>Thompson, Mike</v>
      </c>
      <c r="M90" s="2" t="s">
        <v>927</v>
      </c>
      <c r="N90" s="2" t="s">
        <v>637</v>
      </c>
      <c r="O90" s="2" t="str">
        <f>LOOKUP(K90,#REF!,#REF!)</f>
        <v>(202) 225-3311</v>
      </c>
      <c r="P90" s="2" t="str">
        <f>LOOKUP(K90,#REF!,#REF!)</f>
        <v xml:space="preserve"> MikeThompson.house.gov</v>
      </c>
      <c r="Q90" s="2">
        <v>4</v>
      </c>
      <c r="R90" s="2" t="s">
        <v>928</v>
      </c>
      <c r="S90" s="2" t="s">
        <v>929</v>
      </c>
      <c r="T90" s="2" t="s">
        <v>930</v>
      </c>
      <c r="U90" s="2" t="s">
        <v>931</v>
      </c>
      <c r="V90" s="2" t="s">
        <v>932</v>
      </c>
      <c r="W90" s="3" t="str">
        <f>LOOKUP(Q90,#REF!,#REF!)</f>
        <v>https://a04.asmdc.org</v>
      </c>
      <c r="X90" s="3" t="s">
        <v>933</v>
      </c>
      <c r="Y90" s="2">
        <v>3</v>
      </c>
      <c r="Z90" s="2" t="s">
        <v>934</v>
      </c>
      <c r="AA90" s="2" t="s">
        <v>935</v>
      </c>
      <c r="AB90" s="2" t="s">
        <v>936</v>
      </c>
      <c r="AC90" s="2" t="s">
        <v>937</v>
      </c>
      <c r="AD90" s="2" t="s">
        <v>938</v>
      </c>
      <c r="AE90" s="3" t="str">
        <f>LOOKUP(Y90,#REF!,#REF!)</f>
        <v>https://sd03.senate.ca.gov</v>
      </c>
      <c r="AF90" s="2" t="s">
        <v>939</v>
      </c>
    </row>
    <row r="91" spans="1:32" ht="75" x14ac:dyDescent="0.25">
      <c r="A91" s="2" t="s">
        <v>940</v>
      </c>
      <c r="B91" s="2" t="s">
        <v>941</v>
      </c>
      <c r="C91" s="2" t="s">
        <v>942</v>
      </c>
      <c r="F91" s="7" t="s">
        <v>669</v>
      </c>
      <c r="G91" s="7" t="s">
        <v>34</v>
      </c>
      <c r="H91" s="5" t="s">
        <v>943</v>
      </c>
      <c r="I91" s="7" t="s">
        <v>550</v>
      </c>
      <c r="J91" s="7" t="s">
        <v>551</v>
      </c>
      <c r="K91" s="2">
        <v>20</v>
      </c>
      <c r="L91" s="2" t="str">
        <f>LOOKUP(K91,#REF!,#REF!)</f>
        <v>McCarthy, Kevin</v>
      </c>
      <c r="M91" s="2" t="s">
        <v>808</v>
      </c>
      <c r="N91" s="2" t="s">
        <v>603</v>
      </c>
      <c r="O91" s="2" t="str">
        <f>LOOKUP(K91,#REF!,#REF!)</f>
        <v>(202) 225-2915</v>
      </c>
      <c r="P91" s="2" t="str">
        <f>LOOKUP(K91,#REF!,#REF!)</f>
        <v xml:space="preserve"> KevinMcCarthy.house.gov</v>
      </c>
      <c r="Q91" s="2">
        <v>32</v>
      </c>
      <c r="R91" s="2" t="s">
        <v>203</v>
      </c>
      <c r="S91" s="2" t="s">
        <v>809</v>
      </c>
      <c r="T91" s="2" t="s">
        <v>810</v>
      </c>
      <c r="U91" s="2" t="s">
        <v>811</v>
      </c>
      <c r="V91" s="2" t="s">
        <v>812</v>
      </c>
      <c r="W91" s="3" t="str">
        <f>LOOKUP(Q91,#REF!,#REF!)</f>
        <v>https://ad32.asmrc.org</v>
      </c>
      <c r="X91" s="3" t="s">
        <v>813</v>
      </c>
      <c r="Y91" s="2">
        <v>12</v>
      </c>
      <c r="Z91" s="2" t="s">
        <v>814</v>
      </c>
      <c r="AA91" s="2" t="s">
        <v>815</v>
      </c>
      <c r="AB91" s="2" t="s">
        <v>816</v>
      </c>
      <c r="AC91" s="2" t="s">
        <v>817</v>
      </c>
      <c r="AD91" s="2" t="s">
        <v>818</v>
      </c>
      <c r="AE91" s="3" t="str">
        <f>LOOKUP(Y91,#REF!,#REF!)</f>
        <v>https://sr12.senate.ca.gov</v>
      </c>
      <c r="AF91" s="2" t="s">
        <v>819</v>
      </c>
    </row>
    <row r="92" spans="1:32" ht="90" x14ac:dyDescent="0.25">
      <c r="A92" s="2" t="s">
        <v>944</v>
      </c>
      <c r="B92" s="2" t="s">
        <v>127</v>
      </c>
      <c r="C92" s="2" t="s">
        <v>945</v>
      </c>
      <c r="F92" s="7" t="s">
        <v>946</v>
      </c>
      <c r="G92" s="7" t="s">
        <v>34</v>
      </c>
      <c r="H92" s="5" t="s">
        <v>947</v>
      </c>
      <c r="I92" s="7" t="s">
        <v>89</v>
      </c>
      <c r="J92" s="7" t="s">
        <v>131</v>
      </c>
      <c r="K92" s="2">
        <v>38</v>
      </c>
      <c r="L92" s="2" t="str">
        <f>LOOKUP(K92,#REF!,#REF!)</f>
        <v>Sanchez, Linda</v>
      </c>
      <c r="M92" s="2" t="s">
        <v>948</v>
      </c>
      <c r="N92" s="2" t="s">
        <v>949</v>
      </c>
      <c r="O92" s="2" t="str">
        <f>LOOKUP(K92,#REF!,#REF!)</f>
        <v>(202) 225-6676</v>
      </c>
      <c r="P92" s="2" t="str">
        <f>LOOKUP(K92,#REF!,#REF!)</f>
        <v xml:space="preserve"> LindaSanchez.house.gov</v>
      </c>
      <c r="Q92" s="2">
        <v>64</v>
      </c>
      <c r="R92" s="2" t="s">
        <v>888</v>
      </c>
      <c r="S92" s="2" t="s">
        <v>444</v>
      </c>
      <c r="T92" s="2" t="s">
        <v>889</v>
      </c>
      <c r="U92" s="2" t="s">
        <v>890</v>
      </c>
      <c r="V92" s="2" t="s">
        <v>891</v>
      </c>
      <c r="W92" s="3" t="str">
        <f>LOOKUP(Q92,#REF!,#REF!)</f>
        <v>https://a64.asmdc.org</v>
      </c>
      <c r="X92" s="3" t="s">
        <v>892</v>
      </c>
      <c r="Y92" s="2">
        <v>30</v>
      </c>
      <c r="Z92" s="2" t="s">
        <v>950</v>
      </c>
      <c r="AA92" s="2" t="s">
        <v>951</v>
      </c>
      <c r="AB92" s="2" t="s">
        <v>952</v>
      </c>
      <c r="AC92" s="2" t="s">
        <v>953</v>
      </c>
      <c r="AD92" s="2" t="s">
        <v>954</v>
      </c>
      <c r="AE92" s="3" t="str">
        <f>LOOKUP(Y92,#REF!,#REF!)</f>
        <v>https://sd30.senate.ca.gov</v>
      </c>
      <c r="AF92" s="2" t="s">
        <v>955</v>
      </c>
    </row>
    <row r="93" spans="1:32" ht="75" x14ac:dyDescent="0.25">
      <c r="A93" s="2" t="s">
        <v>956</v>
      </c>
      <c r="B93" s="2" t="s">
        <v>127</v>
      </c>
      <c r="C93" s="2" t="s">
        <v>957</v>
      </c>
      <c r="F93" s="7" t="s">
        <v>958</v>
      </c>
      <c r="G93" s="7" t="s">
        <v>34</v>
      </c>
      <c r="H93" s="5" t="s">
        <v>959</v>
      </c>
      <c r="I93" s="7" t="s">
        <v>502</v>
      </c>
      <c r="J93" s="7" t="s">
        <v>310</v>
      </c>
      <c r="K93" s="2">
        <v>23</v>
      </c>
      <c r="L93" s="2" t="str">
        <f>LOOKUP(K93,#REF!,#REF!)</f>
        <v>Obernolte, Jay</v>
      </c>
      <c r="M93" s="2" t="s">
        <v>960</v>
      </c>
      <c r="N93" s="2" t="s">
        <v>961</v>
      </c>
      <c r="O93" s="2" t="str">
        <f>LOOKUP(K93,#REF!,#REF!)</f>
        <v>(202) 225-5861</v>
      </c>
      <c r="P93" s="2" t="str">
        <f>LOOKUP(K93,#REF!,#REF!)</f>
        <v>Obernolte.house.gov</v>
      </c>
      <c r="Q93" s="2">
        <v>50</v>
      </c>
      <c r="R93" s="2" t="s">
        <v>962</v>
      </c>
      <c r="S93" s="2" t="s">
        <v>963</v>
      </c>
      <c r="T93" s="2" t="s">
        <v>964</v>
      </c>
      <c r="U93" s="2" t="s">
        <v>965</v>
      </c>
      <c r="V93" s="2" t="s">
        <v>966</v>
      </c>
      <c r="W93" s="3" t="str">
        <f>LOOKUP(Q93,#REF!,#REF!)</f>
        <v>https://a50.asmdc.org</v>
      </c>
      <c r="X93" s="3" t="s">
        <v>967</v>
      </c>
      <c r="Y93" s="2">
        <v>23</v>
      </c>
      <c r="Z93" s="2" t="s">
        <v>510</v>
      </c>
      <c r="AA93" s="2" t="s">
        <v>511</v>
      </c>
      <c r="AB93" s="2" t="s">
        <v>512</v>
      </c>
      <c r="AC93" s="2" t="s">
        <v>513</v>
      </c>
      <c r="AD93" s="2" t="s">
        <v>514</v>
      </c>
      <c r="AE93" s="3" t="str">
        <f>LOOKUP(Y93,#REF!,#REF!)</f>
        <v>https://sr23.senate.ca.gov</v>
      </c>
      <c r="AF93" s="2" t="s">
        <v>515</v>
      </c>
    </row>
    <row r="94" spans="1:32" ht="75" x14ac:dyDescent="0.25">
      <c r="A94" s="2" t="s">
        <v>968</v>
      </c>
      <c r="B94" s="2" t="s">
        <v>969</v>
      </c>
      <c r="C94" s="2" t="s">
        <v>970</v>
      </c>
      <c r="F94" s="7" t="s">
        <v>958</v>
      </c>
      <c r="G94" s="7" t="s">
        <v>34</v>
      </c>
      <c r="H94" s="5" t="s">
        <v>971</v>
      </c>
      <c r="I94" s="7" t="s">
        <v>502</v>
      </c>
      <c r="J94" s="7" t="s">
        <v>310</v>
      </c>
      <c r="K94" s="2">
        <v>23</v>
      </c>
      <c r="L94" s="2" t="str">
        <f>LOOKUP(K94,#REF!,#REF!)</f>
        <v>Obernolte, Jay</v>
      </c>
      <c r="M94" s="2" t="s">
        <v>960</v>
      </c>
      <c r="N94" s="2" t="s">
        <v>961</v>
      </c>
      <c r="O94" s="2" t="str">
        <f>LOOKUP(K94,#REF!,#REF!)</f>
        <v>(202) 225-5861</v>
      </c>
      <c r="P94" s="2" t="str">
        <f>LOOKUP(K94,#REF!,#REF!)</f>
        <v>Obernolte.house.gov</v>
      </c>
      <c r="Q94" s="2">
        <v>50</v>
      </c>
      <c r="R94" s="2" t="s">
        <v>962</v>
      </c>
      <c r="S94" s="2" t="s">
        <v>963</v>
      </c>
      <c r="T94" s="2" t="s">
        <v>964</v>
      </c>
      <c r="U94" s="2" t="s">
        <v>965</v>
      </c>
      <c r="V94" s="2" t="s">
        <v>966</v>
      </c>
      <c r="W94" s="3" t="str">
        <f>LOOKUP(Q94,#REF!,#REF!)</f>
        <v>https://a50.asmdc.org</v>
      </c>
      <c r="X94" s="3" t="s">
        <v>967</v>
      </c>
      <c r="Y94" s="2">
        <v>23</v>
      </c>
      <c r="Z94" s="2" t="s">
        <v>510</v>
      </c>
      <c r="AA94" s="2" t="s">
        <v>511</v>
      </c>
      <c r="AB94" s="2" t="s">
        <v>512</v>
      </c>
      <c r="AC94" s="2" t="s">
        <v>513</v>
      </c>
      <c r="AD94" s="2" t="s">
        <v>514</v>
      </c>
      <c r="AE94" s="3" t="str">
        <f>LOOKUP(Y94,#REF!,#REF!)</f>
        <v>https://sr23.senate.ca.gov</v>
      </c>
      <c r="AF94" s="2" t="s">
        <v>515</v>
      </c>
    </row>
    <row r="95" spans="1:32" ht="90" x14ac:dyDescent="0.25">
      <c r="A95" s="2" t="s">
        <v>972</v>
      </c>
      <c r="B95" s="2" t="s">
        <v>973</v>
      </c>
      <c r="C95" s="2" t="s">
        <v>974</v>
      </c>
      <c r="F95" s="7" t="s">
        <v>975</v>
      </c>
      <c r="G95" s="7" t="s">
        <v>34</v>
      </c>
      <c r="H95" s="5" t="s">
        <v>976</v>
      </c>
      <c r="I95" s="7" t="s">
        <v>580</v>
      </c>
      <c r="J95" s="7" t="s">
        <v>977</v>
      </c>
      <c r="K95" s="2">
        <v>15</v>
      </c>
      <c r="L95" s="2" t="str">
        <f>LOOKUP(K95,#REF!,#REF!)</f>
        <v>Mullin, Kevin</v>
      </c>
      <c r="M95" s="2" t="s">
        <v>978</v>
      </c>
      <c r="N95" s="2" t="s">
        <v>603</v>
      </c>
      <c r="O95" s="2" t="str">
        <f>LOOKUP(K95,#REF!,#REF!)</f>
        <v>(202) 225-3531</v>
      </c>
      <c r="P95" s="2" t="str">
        <f>LOOKUP(K95,#REF!,#REF!)</f>
        <v xml:space="preserve"> KevinMullin.house.gov</v>
      </c>
      <c r="Q95" s="2">
        <v>21</v>
      </c>
      <c r="R95" s="2" t="s">
        <v>979</v>
      </c>
      <c r="S95" s="2" t="s">
        <v>759</v>
      </c>
      <c r="T95" s="2" t="s">
        <v>980</v>
      </c>
      <c r="U95" s="2" t="s">
        <v>981</v>
      </c>
      <c r="V95" s="2" t="s">
        <v>982</v>
      </c>
      <c r="W95" s="3" t="str">
        <f>LOOKUP(Q95,#REF!,#REF!)</f>
        <v>https://a21.asmdc.org</v>
      </c>
      <c r="X95" s="3" t="s">
        <v>983</v>
      </c>
      <c r="Y95" s="2">
        <v>13</v>
      </c>
      <c r="Z95" s="2" t="s">
        <v>587</v>
      </c>
      <c r="AA95" s="2" t="s">
        <v>135</v>
      </c>
      <c r="AB95" s="2" t="s">
        <v>588</v>
      </c>
      <c r="AC95" s="2" t="s">
        <v>589</v>
      </c>
      <c r="AD95" s="2" t="s">
        <v>590</v>
      </c>
      <c r="AE95" s="3" t="str">
        <f>LOOKUP(Y95,#REF!,#REF!)</f>
        <v>https://sd13.senate.ca.gov</v>
      </c>
      <c r="AF95" s="2" t="s">
        <v>591</v>
      </c>
    </row>
    <row r="96" spans="1:32" ht="75" x14ac:dyDescent="0.25">
      <c r="A96" s="2" t="s">
        <v>984</v>
      </c>
      <c r="B96" s="2" t="s">
        <v>480</v>
      </c>
      <c r="C96" s="2" t="s">
        <v>985</v>
      </c>
      <c r="F96" s="7" t="s">
        <v>986</v>
      </c>
      <c r="G96" s="7" t="s">
        <v>34</v>
      </c>
      <c r="H96" s="5" t="s">
        <v>987</v>
      </c>
      <c r="I96" s="7" t="s">
        <v>988</v>
      </c>
      <c r="J96" s="7" t="s">
        <v>286</v>
      </c>
      <c r="K96" s="2">
        <v>24</v>
      </c>
      <c r="L96" s="2" t="str">
        <f>LOOKUP(K96,#REF!,#REF!)</f>
        <v>Carbajal, Salud</v>
      </c>
      <c r="M96" s="2" t="s">
        <v>526</v>
      </c>
      <c r="N96" s="2" t="s">
        <v>527</v>
      </c>
      <c r="O96" s="2" t="str">
        <f>LOOKUP(K96,#REF!,#REF!)</f>
        <v>(202) 225-3601</v>
      </c>
      <c r="P96" s="2" t="str">
        <f>LOOKUP(K96,#REF!,#REF!)</f>
        <v>Carbajal.house.gov</v>
      </c>
      <c r="Q96" s="2">
        <v>37</v>
      </c>
      <c r="R96" s="2" t="s">
        <v>989</v>
      </c>
      <c r="S96" s="2" t="s">
        <v>990</v>
      </c>
      <c r="T96" s="2" t="s">
        <v>991</v>
      </c>
      <c r="U96" s="2" t="s">
        <v>992</v>
      </c>
      <c r="V96" s="2" t="s">
        <v>993</v>
      </c>
      <c r="W96" s="3" t="str">
        <f>LOOKUP(Q96,#REF!,#REF!)</f>
        <v>https://a37.asmdc.org</v>
      </c>
      <c r="X96" s="3" t="s">
        <v>994</v>
      </c>
      <c r="Y96" s="2">
        <v>19</v>
      </c>
      <c r="Z96" s="2" t="s">
        <v>289</v>
      </c>
      <c r="AA96" s="2" t="s">
        <v>290</v>
      </c>
      <c r="AB96" s="2" t="s">
        <v>291</v>
      </c>
      <c r="AC96" s="2" t="s">
        <v>292</v>
      </c>
      <c r="AD96" s="2" t="s">
        <v>293</v>
      </c>
      <c r="AE96" s="3" t="str">
        <f>LOOKUP(Y96,#REF!,#REF!)</f>
        <v>https://sd19.senate.ca.gov</v>
      </c>
      <c r="AF96" s="2" t="s">
        <v>294</v>
      </c>
    </row>
    <row r="97" spans="1:32" ht="90" x14ac:dyDescent="0.25">
      <c r="A97" s="2" t="s">
        <v>984</v>
      </c>
      <c r="B97" s="2" t="s">
        <v>361</v>
      </c>
      <c r="C97" s="2" t="s">
        <v>995</v>
      </c>
      <c r="F97" s="7" t="s">
        <v>363</v>
      </c>
      <c r="G97" s="7" t="s">
        <v>34</v>
      </c>
      <c r="H97" s="5" t="s">
        <v>996</v>
      </c>
      <c r="I97" s="7" t="s">
        <v>151</v>
      </c>
      <c r="J97" s="7" t="s">
        <v>152</v>
      </c>
      <c r="K97" s="2">
        <v>46</v>
      </c>
      <c r="L97" s="2" t="str">
        <f>LOOKUP(K97,#REF!,#REF!)</f>
        <v>Correa, J.</v>
      </c>
      <c r="M97" s="2" t="s">
        <v>365</v>
      </c>
      <c r="N97" s="2" t="s">
        <v>366</v>
      </c>
      <c r="O97" s="2" t="str">
        <f>LOOKUP(K97,#REF!,#REF!)</f>
        <v>(202) 225-2965</v>
      </c>
      <c r="P97" s="2" t="str">
        <f>LOOKUP(K97,#REF!,#REF!)</f>
        <v>Correa.house.gov</v>
      </c>
      <c r="Q97" s="2">
        <v>67</v>
      </c>
      <c r="R97" s="2" t="s">
        <v>367</v>
      </c>
      <c r="S97" s="2" t="s">
        <v>368</v>
      </c>
      <c r="T97" s="2" t="s">
        <v>369</v>
      </c>
      <c r="U97" s="2" t="s">
        <v>370</v>
      </c>
      <c r="V97" s="2" t="s">
        <v>371</v>
      </c>
      <c r="W97" s="3" t="str">
        <f>LOOKUP(Q97,#REF!,#REF!)</f>
        <v>https://a67.asmdc.org</v>
      </c>
      <c r="X97" s="3" t="s">
        <v>372</v>
      </c>
      <c r="Y97" s="2">
        <v>29</v>
      </c>
      <c r="Z97" s="2" t="s">
        <v>373</v>
      </c>
      <c r="AA97" s="2" t="s">
        <v>135</v>
      </c>
      <c r="AB97" s="2" t="s">
        <v>374</v>
      </c>
      <c r="AC97" s="2" t="s">
        <v>375</v>
      </c>
      <c r="AD97" s="2" t="s">
        <v>376</v>
      </c>
      <c r="AE97" s="3" t="str">
        <f>LOOKUP(Y97,#REF!,#REF!)</f>
        <v>https://sd29.senate.ca.gov</v>
      </c>
      <c r="AF97" s="2" t="s">
        <v>377</v>
      </c>
    </row>
    <row r="98" spans="1:32" ht="90" x14ac:dyDescent="0.25">
      <c r="A98" s="2" t="s">
        <v>997</v>
      </c>
      <c r="B98" s="2" t="s">
        <v>85</v>
      </c>
      <c r="C98" s="2" t="s">
        <v>998</v>
      </c>
      <c r="F98" s="7" t="s">
        <v>87</v>
      </c>
      <c r="G98" s="7" t="s">
        <v>34</v>
      </c>
      <c r="H98" s="5">
        <v>91506</v>
      </c>
      <c r="I98" s="7" t="s">
        <v>89</v>
      </c>
      <c r="J98" s="7" t="s">
        <v>90</v>
      </c>
      <c r="K98" s="2">
        <v>30</v>
      </c>
      <c r="L98" s="2" t="str">
        <f>LOOKUP(K98,#REF!,#REF!)</f>
        <v>Schiff, Adam</v>
      </c>
      <c r="M98" s="2" t="s">
        <v>91</v>
      </c>
      <c r="N98" s="2" t="s">
        <v>92</v>
      </c>
      <c r="O98" s="2" t="str">
        <f>LOOKUP(K98,#REF!,#REF!)</f>
        <v>(202) 225-4176</v>
      </c>
      <c r="P98" s="2" t="str">
        <f>LOOKUP(K98,#REF!,#REF!)</f>
        <v>Schiff.house.gov</v>
      </c>
      <c r="Q98" s="2">
        <v>44</v>
      </c>
      <c r="R98" s="2" t="s">
        <v>93</v>
      </c>
      <c r="S98" s="2" t="s">
        <v>94</v>
      </c>
      <c r="T98" s="2" t="s">
        <v>95</v>
      </c>
      <c r="U98" s="2" t="s">
        <v>96</v>
      </c>
      <c r="V98" s="2" t="s">
        <v>97</v>
      </c>
      <c r="W98" s="3" t="str">
        <f>LOOKUP(Q98,#REF!,#REF!)</f>
        <v>https://a44.asmdc.org</v>
      </c>
      <c r="X98" s="3" t="s">
        <v>98</v>
      </c>
      <c r="Y98" s="2">
        <v>25</v>
      </c>
      <c r="Z98" s="2" t="s">
        <v>99</v>
      </c>
      <c r="AA98" s="2" t="s">
        <v>100</v>
      </c>
      <c r="AB98" s="2" t="s">
        <v>101</v>
      </c>
      <c r="AC98" s="2" t="s">
        <v>102</v>
      </c>
      <c r="AD98" s="2" t="s">
        <v>103</v>
      </c>
      <c r="AE98" s="3" t="str">
        <f>LOOKUP(Y98,#REF!,#REF!)</f>
        <v>https://sd25.senate.ca.gov</v>
      </c>
      <c r="AF98" s="2" t="s">
        <v>104</v>
      </c>
    </row>
    <row r="99" spans="1:32" ht="90" x14ac:dyDescent="0.25">
      <c r="A99" s="2" t="s">
        <v>999</v>
      </c>
      <c r="B99" s="2" t="s">
        <v>196</v>
      </c>
      <c r="C99" s="2" t="s">
        <v>1000</v>
      </c>
      <c r="F99" s="7" t="s">
        <v>1001</v>
      </c>
      <c r="G99" s="7" t="s">
        <v>34</v>
      </c>
      <c r="H99" s="5" t="s">
        <v>1002</v>
      </c>
      <c r="I99" s="7" t="s">
        <v>580</v>
      </c>
      <c r="J99" s="7" t="s">
        <v>977</v>
      </c>
      <c r="K99" s="2">
        <v>15</v>
      </c>
      <c r="L99" s="2" t="str">
        <f>LOOKUP(K99,#REF!,#REF!)</f>
        <v>Mullin, Kevin</v>
      </c>
      <c r="M99" s="2" t="s">
        <v>978</v>
      </c>
      <c r="N99" s="2" t="s">
        <v>603</v>
      </c>
      <c r="O99" s="2" t="str">
        <f>LOOKUP(K99,#REF!,#REF!)</f>
        <v>(202) 225-3531</v>
      </c>
      <c r="P99" s="2" t="str">
        <f>LOOKUP(K99,#REF!,#REF!)</f>
        <v xml:space="preserve"> KevinMullin.house.gov</v>
      </c>
      <c r="Q99" s="2">
        <v>21</v>
      </c>
      <c r="R99" s="2" t="s">
        <v>979</v>
      </c>
      <c r="S99" s="2" t="s">
        <v>759</v>
      </c>
      <c r="T99" s="2" t="s">
        <v>980</v>
      </c>
      <c r="U99" s="2" t="s">
        <v>981</v>
      </c>
      <c r="V99" s="2" t="s">
        <v>982</v>
      </c>
      <c r="W99" s="3" t="str">
        <f>LOOKUP(Q99,#REF!,#REF!)</f>
        <v>https://a21.asmdc.org</v>
      </c>
      <c r="X99" s="3" t="s">
        <v>983</v>
      </c>
      <c r="Y99" s="2">
        <v>13</v>
      </c>
      <c r="Z99" s="2" t="s">
        <v>587</v>
      </c>
      <c r="AA99" s="2" t="s">
        <v>135</v>
      </c>
      <c r="AB99" s="2" t="s">
        <v>588</v>
      </c>
      <c r="AC99" s="2" t="s">
        <v>589</v>
      </c>
      <c r="AD99" s="2" t="s">
        <v>590</v>
      </c>
      <c r="AE99" s="3" t="str">
        <f>LOOKUP(Y99,#REF!,#REF!)</f>
        <v>https://sd13.senate.ca.gov</v>
      </c>
      <c r="AF99" s="2" t="s">
        <v>591</v>
      </c>
    </row>
    <row r="100" spans="1:32" ht="90" x14ac:dyDescent="0.25">
      <c r="A100" s="2" t="s">
        <v>1003</v>
      </c>
      <c r="B100" s="2" t="s">
        <v>85</v>
      </c>
      <c r="C100" s="2" t="s">
        <v>1004</v>
      </c>
      <c r="F100" s="7" t="s">
        <v>168</v>
      </c>
      <c r="G100" s="7" t="s">
        <v>34</v>
      </c>
      <c r="H100" s="5">
        <v>90057</v>
      </c>
      <c r="I100" s="7" t="s">
        <v>89</v>
      </c>
      <c r="J100" s="7" t="s">
        <v>170</v>
      </c>
      <c r="K100" s="2">
        <v>34</v>
      </c>
      <c r="L100" s="2" t="str">
        <f>LOOKUP(K100,#REF!,#REF!)</f>
        <v>Gomez, Jimmy</v>
      </c>
      <c r="M100" s="2" t="s">
        <v>171</v>
      </c>
      <c r="N100" s="2" t="s">
        <v>172</v>
      </c>
      <c r="O100" s="2" t="str">
        <f>LOOKUP(K100,#REF!,#REF!)</f>
        <v>(202) 225-6235</v>
      </c>
      <c r="P100" s="2" t="str">
        <f>LOOKUP(K100,#REF!,#REF!)</f>
        <v>Gomez.house.gov</v>
      </c>
      <c r="Q100" s="2">
        <v>54</v>
      </c>
      <c r="R100" s="2" t="s">
        <v>173</v>
      </c>
      <c r="S100" s="2" t="s">
        <v>174</v>
      </c>
      <c r="T100" s="2" t="s">
        <v>175</v>
      </c>
      <c r="U100" s="2" t="s">
        <v>176</v>
      </c>
      <c r="V100" s="2" t="s">
        <v>177</v>
      </c>
      <c r="W100" s="3" t="str">
        <f>LOOKUP(Q100,#REF!,#REF!)</f>
        <v>https://a54.asmdc.org</v>
      </c>
      <c r="X100" s="3" t="s">
        <v>178</v>
      </c>
      <c r="Y100" s="2">
        <v>26</v>
      </c>
      <c r="Z100" s="2" t="s">
        <v>179</v>
      </c>
      <c r="AA100" s="2" t="s">
        <v>180</v>
      </c>
      <c r="AB100" s="2" t="s">
        <v>181</v>
      </c>
      <c r="AC100" s="2" t="s">
        <v>182</v>
      </c>
      <c r="AD100" s="2" t="s">
        <v>183</v>
      </c>
      <c r="AE100" s="3" t="str">
        <f>LOOKUP(Y100,#REF!,#REF!)</f>
        <v>https://sd26.senate.ca.gov</v>
      </c>
      <c r="AF100" s="2" t="s">
        <v>184</v>
      </c>
    </row>
    <row r="101" spans="1:32" ht="90" x14ac:dyDescent="0.25">
      <c r="A101" s="2" t="s">
        <v>1005</v>
      </c>
      <c r="B101" s="2" t="s">
        <v>1006</v>
      </c>
      <c r="C101" s="2" t="s">
        <v>1007</v>
      </c>
      <c r="F101" s="7" t="s">
        <v>1008</v>
      </c>
      <c r="G101" s="7" t="s">
        <v>34</v>
      </c>
      <c r="H101" s="5">
        <v>93727</v>
      </c>
      <c r="I101" s="7" t="s">
        <v>1009</v>
      </c>
      <c r="J101" s="7" t="s">
        <v>1010</v>
      </c>
      <c r="K101" s="2">
        <v>21</v>
      </c>
      <c r="L101" s="2" t="str">
        <f>LOOKUP(K101,#REF!,#REF!)</f>
        <v>Costa, Jim</v>
      </c>
      <c r="M101" s="2" t="s">
        <v>1011</v>
      </c>
      <c r="N101" s="2" t="s">
        <v>1012</v>
      </c>
      <c r="O101" s="2" t="str">
        <f>LOOKUP(K101,#REF!,#REF!)</f>
        <v>(202) 225-3341</v>
      </c>
      <c r="P101" s="2" t="str">
        <f>LOOKUP(K101,#REF!,#REF!)</f>
        <v>Costa.house.gov</v>
      </c>
      <c r="Q101" s="2">
        <v>31</v>
      </c>
      <c r="R101" s="2" t="s">
        <v>1013</v>
      </c>
      <c r="S101" s="2" t="s">
        <v>1014</v>
      </c>
      <c r="T101" s="2" t="s">
        <v>1015</v>
      </c>
      <c r="U101" s="2" t="s">
        <v>1016</v>
      </c>
      <c r="V101" s="2" t="s">
        <v>1017</v>
      </c>
      <c r="W101" s="3" t="str">
        <f>LOOKUP(Q101,#REF!,#REF!)</f>
        <v>https://a31.asmdc.org</v>
      </c>
      <c r="X101" s="3" t="s">
        <v>1018</v>
      </c>
      <c r="Y101" s="2">
        <v>14</v>
      </c>
      <c r="Z101" s="2" t="s">
        <v>395</v>
      </c>
      <c r="AA101" s="2" t="s">
        <v>396</v>
      </c>
      <c r="AB101" s="2" t="s">
        <v>397</v>
      </c>
      <c r="AC101" s="2" t="s">
        <v>398</v>
      </c>
      <c r="AD101" s="2" t="s">
        <v>399</v>
      </c>
      <c r="AE101" s="3" t="str">
        <f>LOOKUP(Y101,#REF!,#REF!)</f>
        <v>https://sd14.senate.ca.gov</v>
      </c>
      <c r="AF101" s="2" t="s">
        <v>400</v>
      </c>
    </row>
    <row r="102" spans="1:32" ht="90" x14ac:dyDescent="0.25">
      <c r="A102" s="2" t="s">
        <v>1019</v>
      </c>
      <c r="B102" s="2" t="s">
        <v>85</v>
      </c>
      <c r="C102" s="2" t="s">
        <v>1020</v>
      </c>
      <c r="F102" s="7" t="s">
        <v>842</v>
      </c>
      <c r="G102" s="7" t="s">
        <v>34</v>
      </c>
      <c r="H102" s="5">
        <v>91411</v>
      </c>
      <c r="I102" s="7" t="s">
        <v>89</v>
      </c>
      <c r="J102" s="7" t="s">
        <v>90</v>
      </c>
      <c r="K102" s="2">
        <v>29</v>
      </c>
      <c r="L102" s="2" t="str">
        <f>LOOKUP(K102,#REF!,#REF!)</f>
        <v>Cardenas, Tony</v>
      </c>
      <c r="M102" s="2" t="s">
        <v>213</v>
      </c>
      <c r="N102" s="2" t="s">
        <v>214</v>
      </c>
      <c r="O102" s="2" t="str">
        <f>LOOKUP(K102,#REF!,#REF!)</f>
        <v>(202) 225-6131</v>
      </c>
      <c r="P102" s="2" t="str">
        <f>LOOKUP(K102,#REF!,#REF!)</f>
        <v>Cardenas.house.gov</v>
      </c>
      <c r="Q102" s="2">
        <v>46</v>
      </c>
      <c r="R102" s="2" t="s">
        <v>843</v>
      </c>
      <c r="S102" s="2" t="s">
        <v>844</v>
      </c>
      <c r="T102" s="2" t="s">
        <v>845</v>
      </c>
      <c r="U102" s="2" t="s">
        <v>846</v>
      </c>
      <c r="V102" s="2" t="s">
        <v>847</v>
      </c>
      <c r="W102" s="3" t="str">
        <f>LOOKUP(Q102,#REF!,#REF!)</f>
        <v>https://a46.asmdc.org</v>
      </c>
      <c r="X102" s="3" t="s">
        <v>848</v>
      </c>
      <c r="Y102" s="2">
        <v>20</v>
      </c>
      <c r="Z102" s="2" t="s">
        <v>221</v>
      </c>
      <c r="AA102" s="2" t="s">
        <v>222</v>
      </c>
      <c r="AB102" s="2" t="s">
        <v>223</v>
      </c>
      <c r="AC102" s="2" t="s">
        <v>224</v>
      </c>
      <c r="AD102" s="2" t="s">
        <v>225</v>
      </c>
      <c r="AE102" s="3" t="str">
        <f>LOOKUP(Y102,#REF!,#REF!)</f>
        <v>https://sd20.senate.ca.gov</v>
      </c>
      <c r="AF102" s="2" t="s">
        <v>226</v>
      </c>
    </row>
    <row r="103" spans="1:32" ht="90" x14ac:dyDescent="0.25">
      <c r="A103" s="2" t="s">
        <v>1021</v>
      </c>
      <c r="B103" s="2" t="s">
        <v>196</v>
      </c>
      <c r="C103" s="2" t="s">
        <v>1022</v>
      </c>
      <c r="F103" s="7" t="s">
        <v>1023</v>
      </c>
      <c r="G103" s="7" t="s">
        <v>34</v>
      </c>
      <c r="H103" s="5" t="s">
        <v>1024</v>
      </c>
      <c r="I103" s="7" t="s">
        <v>309</v>
      </c>
      <c r="J103" s="7" t="s">
        <v>310</v>
      </c>
      <c r="K103" s="2">
        <v>41</v>
      </c>
      <c r="L103" s="2" t="str">
        <f>LOOKUP(K103,#REF!,#REF!)</f>
        <v>Calvert, Ken</v>
      </c>
      <c r="M103" s="2" t="s">
        <v>734</v>
      </c>
      <c r="N103" s="2" t="s">
        <v>735</v>
      </c>
      <c r="O103" s="2" t="str">
        <f>LOOKUP(K103,#REF!,#REF!)</f>
        <v>(202) 225-1986</v>
      </c>
      <c r="P103" s="2" t="str">
        <f>LOOKUP(K103,#REF!,#REF!)</f>
        <v>Calvert.house.gov</v>
      </c>
      <c r="Q103" s="2">
        <v>47</v>
      </c>
      <c r="R103" s="2" t="s">
        <v>736</v>
      </c>
      <c r="S103" s="2" t="s">
        <v>737</v>
      </c>
      <c r="T103" s="2" t="s">
        <v>738</v>
      </c>
      <c r="U103" s="2" t="s">
        <v>739</v>
      </c>
      <c r="V103" s="2" t="s">
        <v>740</v>
      </c>
      <c r="W103" s="3" t="str">
        <f>LOOKUP(Q103,#REF!,#REF!)</f>
        <v>https://ad47.asmrc.org</v>
      </c>
      <c r="X103" s="3" t="s">
        <v>741</v>
      </c>
      <c r="Y103" s="2">
        <v>32</v>
      </c>
      <c r="Z103" s="2" t="s">
        <v>1025</v>
      </c>
      <c r="AA103" s="2" t="s">
        <v>1026</v>
      </c>
      <c r="AB103" s="2" t="s">
        <v>1027</v>
      </c>
      <c r="AC103" s="2" t="s">
        <v>1028</v>
      </c>
      <c r="AD103" s="2" t="s">
        <v>1029</v>
      </c>
      <c r="AE103" s="3" t="str">
        <f>LOOKUP(Y103,#REF!,#REF!)</f>
        <v>https://sr32.senate.ca.gov</v>
      </c>
      <c r="AF103" s="2" t="s">
        <v>1030</v>
      </c>
    </row>
    <row r="104" spans="1:32" ht="90" x14ac:dyDescent="0.25">
      <c r="A104" s="2" t="s">
        <v>1031</v>
      </c>
      <c r="B104" s="2" t="s">
        <v>1032</v>
      </c>
      <c r="C104" s="2" t="s">
        <v>1033</v>
      </c>
      <c r="F104" s="7" t="s">
        <v>168</v>
      </c>
      <c r="G104" s="7" t="s">
        <v>34</v>
      </c>
      <c r="H104" s="5">
        <v>90006</v>
      </c>
      <c r="I104" s="7" t="s">
        <v>89</v>
      </c>
      <c r="J104" s="7" t="s">
        <v>170</v>
      </c>
      <c r="K104" s="2">
        <v>34</v>
      </c>
      <c r="L104" s="2" t="str">
        <f>LOOKUP(K104,#REF!,#REF!)</f>
        <v>Gomez, Jimmy</v>
      </c>
      <c r="M104" s="2" t="s">
        <v>171</v>
      </c>
      <c r="N104" s="2" t="s">
        <v>172</v>
      </c>
      <c r="O104" s="2" t="str">
        <f>LOOKUP(K104,#REF!,#REF!)</f>
        <v>(202) 225-6235</v>
      </c>
      <c r="P104" s="2" t="str">
        <f>LOOKUP(K104,#REF!,#REF!)</f>
        <v>Gomez.house.gov</v>
      </c>
      <c r="Q104" s="2">
        <v>54</v>
      </c>
      <c r="R104" s="2" t="s">
        <v>173</v>
      </c>
      <c r="S104" s="2" t="s">
        <v>174</v>
      </c>
      <c r="T104" s="2" t="s">
        <v>175</v>
      </c>
      <c r="U104" s="2" t="s">
        <v>176</v>
      </c>
      <c r="V104" s="2" t="s">
        <v>177</v>
      </c>
      <c r="W104" s="3" t="str">
        <f>LOOKUP(Q104,#REF!,#REF!)</f>
        <v>https://a54.asmdc.org</v>
      </c>
      <c r="X104" s="3" t="s">
        <v>178</v>
      </c>
      <c r="Y104" s="2">
        <v>26</v>
      </c>
      <c r="Z104" s="2" t="s">
        <v>179</v>
      </c>
      <c r="AA104" s="2" t="s">
        <v>180</v>
      </c>
      <c r="AB104" s="2" t="s">
        <v>181</v>
      </c>
      <c r="AC104" s="2" t="s">
        <v>182</v>
      </c>
      <c r="AD104" s="2" t="s">
        <v>183</v>
      </c>
      <c r="AE104" s="3" t="str">
        <f>LOOKUP(Y104,#REF!,#REF!)</f>
        <v>https://sd26.senate.ca.gov</v>
      </c>
      <c r="AF104" s="2" t="s">
        <v>184</v>
      </c>
    </row>
    <row r="105" spans="1:32" ht="75" x14ac:dyDescent="0.25">
      <c r="A105" s="2" t="s">
        <v>1034</v>
      </c>
      <c r="B105" s="2" t="s">
        <v>127</v>
      </c>
      <c r="C105" s="2" t="s">
        <v>1035</v>
      </c>
      <c r="F105" s="7" t="s">
        <v>283</v>
      </c>
      <c r="G105" s="7" t="s">
        <v>34</v>
      </c>
      <c r="H105" s="5" t="s">
        <v>1036</v>
      </c>
      <c r="I105" s="7" t="s">
        <v>285</v>
      </c>
      <c r="J105" s="7" t="s">
        <v>286</v>
      </c>
      <c r="K105" s="2">
        <v>26</v>
      </c>
      <c r="L105" s="2" t="str">
        <f>LOOKUP(K105,#REF!,#REF!)</f>
        <v>Brownley, Julia</v>
      </c>
      <c r="M105" s="2" t="s">
        <v>287</v>
      </c>
      <c r="N105" s="2" t="s">
        <v>288</v>
      </c>
      <c r="O105" s="2" t="str">
        <f>LOOKUP(K105,#REF!,#REF!)</f>
        <v>(202) 225-5811</v>
      </c>
      <c r="P105" s="2" t="str">
        <f>LOOKUP(K105,#REF!,#REF!)</f>
        <v xml:space="preserve"> JuliaBrownley.house.gov</v>
      </c>
      <c r="Q105" s="2">
        <v>42</v>
      </c>
      <c r="R105" s="2" t="s">
        <v>1037</v>
      </c>
      <c r="S105" s="2" t="s">
        <v>1038</v>
      </c>
      <c r="T105" s="2" t="s">
        <v>1039</v>
      </c>
      <c r="U105" s="2" t="s">
        <v>1040</v>
      </c>
      <c r="V105" s="2" t="s">
        <v>1041</v>
      </c>
      <c r="W105" s="3" t="str">
        <f>LOOKUP(Q105,#REF!,#REF!)</f>
        <v>https://a42.asmdc.org</v>
      </c>
      <c r="X105" s="3" t="s">
        <v>1042</v>
      </c>
      <c r="Y105" s="2">
        <v>19</v>
      </c>
      <c r="Z105" s="2" t="s">
        <v>289</v>
      </c>
      <c r="AA105" s="2" t="s">
        <v>290</v>
      </c>
      <c r="AB105" s="2" t="s">
        <v>291</v>
      </c>
      <c r="AC105" s="2" t="s">
        <v>292</v>
      </c>
      <c r="AD105" s="2" t="s">
        <v>293</v>
      </c>
      <c r="AE105" s="3" t="str">
        <f>LOOKUP(Y105,#REF!,#REF!)</f>
        <v>https://sd19.senate.ca.gov</v>
      </c>
      <c r="AF105" s="2" t="s">
        <v>294</v>
      </c>
    </row>
    <row r="106" spans="1:32" ht="90" x14ac:dyDescent="0.25">
      <c r="A106" s="2" t="s">
        <v>1043</v>
      </c>
      <c r="B106" s="2" t="s">
        <v>127</v>
      </c>
      <c r="C106" s="2" t="s">
        <v>1044</v>
      </c>
      <c r="F106" s="7" t="s">
        <v>1045</v>
      </c>
      <c r="G106" s="7" t="s">
        <v>34</v>
      </c>
      <c r="H106" s="5" t="s">
        <v>1046</v>
      </c>
      <c r="I106" s="7" t="s">
        <v>89</v>
      </c>
      <c r="J106" s="7" t="s">
        <v>131</v>
      </c>
      <c r="K106" s="2">
        <v>43</v>
      </c>
      <c r="L106" s="2" t="str">
        <f>LOOKUP(K106,#REF!,#REF!)</f>
        <v>Waters, Maxine</v>
      </c>
      <c r="M106" s="2" t="s">
        <v>619</v>
      </c>
      <c r="N106" s="2" t="s">
        <v>620</v>
      </c>
      <c r="O106" s="2" t="str">
        <f>LOOKUP(K106,#REF!,#REF!)</f>
        <v>(202) 225-2201</v>
      </c>
      <c r="P106" s="2" t="str">
        <f>LOOKUP(K106,#REF!,#REF!)</f>
        <v>Waters.house.gov</v>
      </c>
      <c r="Q106" s="2">
        <v>61</v>
      </c>
      <c r="R106" s="2" t="s">
        <v>1047</v>
      </c>
      <c r="S106" s="2" t="s">
        <v>1048</v>
      </c>
      <c r="T106" s="2" t="s">
        <v>1049</v>
      </c>
      <c r="U106" s="2" t="s">
        <v>1050</v>
      </c>
      <c r="V106" s="2" t="s">
        <v>1051</v>
      </c>
      <c r="W106" s="3" t="str">
        <f>LOOKUP(Q106,#REF!,#REF!)</f>
        <v>https://a61.asmdc.org</v>
      </c>
      <c r="X106" s="3" t="s">
        <v>1052</v>
      </c>
      <c r="Y106" s="2">
        <v>35</v>
      </c>
      <c r="Z106" s="2" t="s">
        <v>626</v>
      </c>
      <c r="AA106" s="2" t="s">
        <v>627</v>
      </c>
      <c r="AB106" s="2" t="s">
        <v>628</v>
      </c>
      <c r="AC106" s="2" t="s">
        <v>629</v>
      </c>
      <c r="AD106" s="2" t="s">
        <v>630</v>
      </c>
      <c r="AE106" s="3" t="str">
        <f>LOOKUP(Y106,#REF!,#REF!)</f>
        <v>https://sd35.senate.ca.gov</v>
      </c>
      <c r="AF106" s="2" t="s">
        <v>631</v>
      </c>
    </row>
    <row r="107" spans="1:32" ht="75" x14ac:dyDescent="0.25">
      <c r="A107" s="2" t="s">
        <v>1053</v>
      </c>
      <c r="B107" s="2" t="s">
        <v>1054</v>
      </c>
      <c r="C107" s="2" t="s">
        <v>1055</v>
      </c>
      <c r="F107" s="7" t="s">
        <v>1056</v>
      </c>
      <c r="G107" s="7" t="s">
        <v>34</v>
      </c>
      <c r="H107" s="5">
        <v>93950</v>
      </c>
      <c r="I107" s="7" t="s">
        <v>1057</v>
      </c>
      <c r="J107" s="7" t="s">
        <v>247</v>
      </c>
      <c r="K107" s="2">
        <v>19</v>
      </c>
      <c r="L107" s="2" t="str">
        <f>LOOKUP(K107,#REF!,#REF!)</f>
        <v>Panetta, Jimmy</v>
      </c>
      <c r="M107" s="2" t="s">
        <v>1058</v>
      </c>
      <c r="N107" s="2" t="s">
        <v>172</v>
      </c>
      <c r="O107" s="2" t="str">
        <f>LOOKUP(K107,#REF!,#REF!)</f>
        <v>(202) 225-2861</v>
      </c>
      <c r="P107" s="2" t="str">
        <f>LOOKUP(K107,#REF!,#REF!)</f>
        <v>Panetta.house.gov</v>
      </c>
      <c r="Q107" s="2">
        <v>30</v>
      </c>
      <c r="R107" s="2" t="s">
        <v>528</v>
      </c>
      <c r="S107" s="2" t="s">
        <v>529</v>
      </c>
      <c r="T107" s="2" t="s">
        <v>530</v>
      </c>
      <c r="U107" s="2" t="s">
        <v>531</v>
      </c>
      <c r="V107" s="2" t="s">
        <v>532</v>
      </c>
      <c r="W107" s="3" t="str">
        <f>LOOKUP(Q107,#REF!,#REF!)</f>
        <v>https://a30.asmdc.org</v>
      </c>
      <c r="X107" s="3" t="s">
        <v>533</v>
      </c>
      <c r="Y107" s="2">
        <v>17</v>
      </c>
      <c r="Z107" s="2" t="s">
        <v>534</v>
      </c>
      <c r="AA107" s="2" t="s">
        <v>535</v>
      </c>
      <c r="AB107" s="2" t="s">
        <v>536</v>
      </c>
      <c r="AC107" s="2" t="s">
        <v>537</v>
      </c>
      <c r="AD107" s="2" t="s">
        <v>538</v>
      </c>
      <c r="AE107" s="3" t="str">
        <f>LOOKUP(Y107,#REF!,#REF!)</f>
        <v>https://sd17.senate.ca.gov</v>
      </c>
      <c r="AF107" s="2" t="s">
        <v>539</v>
      </c>
    </row>
    <row r="108" spans="1:32" ht="90" x14ac:dyDescent="0.25">
      <c r="A108" s="2" t="s">
        <v>1059</v>
      </c>
      <c r="B108" s="2" t="s">
        <v>651</v>
      </c>
      <c r="C108" s="2" t="s">
        <v>1060</v>
      </c>
      <c r="F108" s="7" t="s">
        <v>748</v>
      </c>
      <c r="G108" s="7" t="s">
        <v>34</v>
      </c>
      <c r="H108" s="5" t="s">
        <v>1061</v>
      </c>
      <c r="I108" s="7" t="s">
        <v>110</v>
      </c>
      <c r="J108" s="7" t="s">
        <v>111</v>
      </c>
      <c r="K108" s="2">
        <v>14</v>
      </c>
      <c r="L108" s="2" t="str">
        <f>LOOKUP(K108,#REF!,#REF!)</f>
        <v>Swalwell, Eric</v>
      </c>
      <c r="M108" s="2" t="s">
        <v>231</v>
      </c>
      <c r="N108" s="2" t="s">
        <v>232</v>
      </c>
      <c r="O108" s="2" t="str">
        <f>LOOKUP(K108,#REF!,#REF!)</f>
        <v>(202) 225-5065</v>
      </c>
      <c r="P108" s="2" t="str">
        <f>LOOKUP(K108,#REF!,#REF!)</f>
        <v>Swalwell.house.gov</v>
      </c>
      <c r="Q108" s="2">
        <v>20</v>
      </c>
      <c r="R108" s="2" t="s">
        <v>233</v>
      </c>
      <c r="S108" s="2" t="s">
        <v>234</v>
      </c>
      <c r="T108" s="2" t="s">
        <v>235</v>
      </c>
      <c r="U108" s="2" t="s">
        <v>236</v>
      </c>
      <c r="V108" s="2" t="s">
        <v>237</v>
      </c>
      <c r="W108" s="3" t="str">
        <f>LOOKUP(Q108,#REF!,#REF!)</f>
        <v>https://a20.asmdc.org</v>
      </c>
      <c r="X108" s="3" t="s">
        <v>238</v>
      </c>
      <c r="Y108" s="2">
        <v>9</v>
      </c>
      <c r="Z108" s="2" t="s">
        <v>120</v>
      </c>
      <c r="AA108" s="2" t="s">
        <v>121</v>
      </c>
      <c r="AB108" s="2" t="s">
        <v>122</v>
      </c>
      <c r="AC108" s="2" t="s">
        <v>123</v>
      </c>
      <c r="AD108" s="2" t="s">
        <v>124</v>
      </c>
      <c r="AE108" s="3" t="str">
        <f>LOOKUP(Y108,#REF!,#REF!)</f>
        <v>https://sd09.senate.ca.gov</v>
      </c>
      <c r="AF108" s="2" t="s">
        <v>125</v>
      </c>
    </row>
    <row r="109" spans="1:32" ht="90" x14ac:dyDescent="0.25">
      <c r="A109" s="2" t="s">
        <v>1062</v>
      </c>
      <c r="B109" s="2" t="s">
        <v>1063</v>
      </c>
      <c r="C109" s="2" t="s">
        <v>1064</v>
      </c>
      <c r="F109" s="7" t="s">
        <v>1065</v>
      </c>
      <c r="G109" s="7" t="s">
        <v>34</v>
      </c>
      <c r="H109" s="5" t="s">
        <v>1066</v>
      </c>
      <c r="I109" s="7" t="s">
        <v>1067</v>
      </c>
      <c r="J109" s="7" t="s">
        <v>977</v>
      </c>
      <c r="K109" s="2">
        <v>2</v>
      </c>
      <c r="L109" s="2" t="str">
        <f>LOOKUP(K109,#REF!,#REF!)</f>
        <v>Huffman, Jared</v>
      </c>
      <c r="M109" s="2" t="s">
        <v>408</v>
      </c>
      <c r="N109" s="2" t="s">
        <v>409</v>
      </c>
      <c r="O109" s="2" t="str">
        <f>LOOKUP(K109,#REF!,#REF!)</f>
        <v>(202) 225-5161</v>
      </c>
      <c r="P109" s="2" t="str">
        <f>LOOKUP(K109,#REF!,#REF!)</f>
        <v>Huffman.house.gov</v>
      </c>
      <c r="Q109" s="2">
        <v>12</v>
      </c>
      <c r="R109" s="2" t="s">
        <v>1068</v>
      </c>
      <c r="S109" s="2" t="s">
        <v>1069</v>
      </c>
      <c r="T109" s="2" t="s">
        <v>1070</v>
      </c>
      <c r="U109" s="2" t="s">
        <v>1071</v>
      </c>
      <c r="V109" s="2" t="s">
        <v>1072</v>
      </c>
      <c r="W109" s="3" t="str">
        <f>LOOKUP(Q109,#REF!,#REF!)</f>
        <v>https://a12.asmdc.org</v>
      </c>
      <c r="X109" s="3" t="s">
        <v>1073</v>
      </c>
      <c r="Y109" s="2">
        <v>2</v>
      </c>
      <c r="Z109" s="2" t="s">
        <v>415</v>
      </c>
      <c r="AA109" s="2" t="s">
        <v>204</v>
      </c>
      <c r="AB109" s="2" t="s">
        <v>416</v>
      </c>
      <c r="AC109" s="2" t="s">
        <v>417</v>
      </c>
      <c r="AD109" s="2" t="s">
        <v>418</v>
      </c>
      <c r="AE109" s="3" t="str">
        <f>LOOKUP(Y109,#REF!,#REF!)</f>
        <v>https://sd02.senate.ca.gov</v>
      </c>
      <c r="AF109" s="2" t="s">
        <v>419</v>
      </c>
    </row>
    <row r="110" spans="1:32" ht="90" x14ac:dyDescent="0.25">
      <c r="A110" s="2" t="s">
        <v>1074</v>
      </c>
      <c r="B110" s="2" t="s">
        <v>382</v>
      </c>
      <c r="C110" s="2" t="s">
        <v>1075</v>
      </c>
      <c r="F110" s="7" t="s">
        <v>1076</v>
      </c>
      <c r="G110" s="7" t="s">
        <v>34</v>
      </c>
      <c r="H110" s="5" t="s">
        <v>1077</v>
      </c>
      <c r="I110" s="7" t="s">
        <v>89</v>
      </c>
      <c r="J110" s="7" t="s">
        <v>90</v>
      </c>
      <c r="K110" s="2">
        <v>32</v>
      </c>
      <c r="L110" s="2" t="str">
        <f>LOOKUP(K110,#REF!,#REF!)</f>
        <v>Sherman, Brad</v>
      </c>
      <c r="M110" s="2" t="s">
        <v>1078</v>
      </c>
      <c r="N110" s="2" t="s">
        <v>1079</v>
      </c>
      <c r="O110" s="2" t="str">
        <f>LOOKUP(K110,#REF!,#REF!)</f>
        <v>(202) 225-5911</v>
      </c>
      <c r="P110" s="2" t="str">
        <f>LOOKUP(K110,#REF!,#REF!)</f>
        <v>Sherman.house.gov</v>
      </c>
      <c r="Q110" s="2">
        <v>46</v>
      </c>
      <c r="R110" s="2" t="s">
        <v>843</v>
      </c>
      <c r="S110" s="2" t="s">
        <v>844</v>
      </c>
      <c r="T110" s="2" t="s">
        <v>845</v>
      </c>
      <c r="U110" s="2" t="s">
        <v>846</v>
      </c>
      <c r="V110" s="2" t="s">
        <v>847</v>
      </c>
      <c r="W110" s="3" t="str">
        <f>LOOKUP(Q110,#REF!,#REF!)</f>
        <v>https://a46.asmdc.org</v>
      </c>
      <c r="X110" s="3" t="s">
        <v>848</v>
      </c>
      <c r="Y110" s="2">
        <v>27</v>
      </c>
      <c r="Z110" s="2" t="s">
        <v>1080</v>
      </c>
      <c r="AA110" s="2" t="s">
        <v>1081</v>
      </c>
      <c r="AB110" s="2" t="s">
        <v>1082</v>
      </c>
      <c r="AC110" s="2" t="s">
        <v>1083</v>
      </c>
      <c r="AD110" s="2" t="s">
        <v>1084</v>
      </c>
      <c r="AE110" s="3" t="str">
        <f>LOOKUP(Y110,#REF!,#REF!)</f>
        <v>https://sd27.senate.ca.gov</v>
      </c>
      <c r="AF110" s="2" t="s">
        <v>1085</v>
      </c>
    </row>
    <row r="111" spans="1:32" ht="75" x14ac:dyDescent="0.25">
      <c r="A111" s="2" t="s">
        <v>1086</v>
      </c>
      <c r="B111" s="2" t="s">
        <v>228</v>
      </c>
      <c r="C111" s="2" t="s">
        <v>1087</v>
      </c>
      <c r="F111" s="7" t="s">
        <v>244</v>
      </c>
      <c r="G111" s="7" t="s">
        <v>34</v>
      </c>
      <c r="H111" s="5" t="s">
        <v>1088</v>
      </c>
      <c r="I111" s="7" t="s">
        <v>246</v>
      </c>
      <c r="J111" s="7" t="s">
        <v>247</v>
      </c>
      <c r="K111" s="2">
        <v>18</v>
      </c>
      <c r="L111" s="2" t="str">
        <f>LOOKUP(K111,#REF!,#REF!)</f>
        <v>Lofgren, Zoe</v>
      </c>
      <c r="M111" s="2" t="s">
        <v>1089</v>
      </c>
      <c r="N111" s="2" t="s">
        <v>1090</v>
      </c>
      <c r="O111" s="2" t="str">
        <f>LOOKUP(K111,#REF!,#REF!)</f>
        <v>(202) 225-3072</v>
      </c>
      <c r="P111" s="2" t="str">
        <f>LOOKUP(K111,#REF!,#REF!)</f>
        <v>Lofgren.house.gov</v>
      </c>
      <c r="Q111" s="2">
        <v>25</v>
      </c>
      <c r="R111" s="2" t="s">
        <v>1091</v>
      </c>
      <c r="S111" s="2" t="s">
        <v>1092</v>
      </c>
      <c r="T111" s="2" t="s">
        <v>1093</v>
      </c>
      <c r="U111" s="2" t="s">
        <v>1094</v>
      </c>
      <c r="V111" s="2" t="s">
        <v>1095</v>
      </c>
      <c r="W111" s="3" t="str">
        <f>LOOKUP(Q111,#REF!,#REF!)</f>
        <v>https://a25.asmdc.org</v>
      </c>
      <c r="X111" s="3" t="s">
        <v>1096</v>
      </c>
      <c r="Y111" s="2">
        <v>15</v>
      </c>
      <c r="Z111" s="2" t="s">
        <v>256</v>
      </c>
      <c r="AA111" s="2" t="s">
        <v>257</v>
      </c>
      <c r="AB111" s="2" t="s">
        <v>258</v>
      </c>
      <c r="AC111" s="2" t="s">
        <v>259</v>
      </c>
      <c r="AD111" s="2" t="s">
        <v>260</v>
      </c>
      <c r="AE111" s="3" t="str">
        <f>LOOKUP(Y111,#REF!,#REF!)</f>
        <v>https://sd15.senate.ca.gov</v>
      </c>
      <c r="AF111" s="2" t="s">
        <v>261</v>
      </c>
    </row>
    <row r="112" spans="1:32" ht="90" x14ac:dyDescent="0.25">
      <c r="A112" s="2" t="s">
        <v>1097</v>
      </c>
      <c r="B112" s="2" t="s">
        <v>969</v>
      </c>
      <c r="C112" s="2" t="s">
        <v>1098</v>
      </c>
      <c r="F112" s="7" t="s">
        <v>1076</v>
      </c>
      <c r="G112" s="7" t="s">
        <v>34</v>
      </c>
      <c r="H112" s="5" t="s">
        <v>1099</v>
      </c>
      <c r="I112" s="7" t="s">
        <v>89</v>
      </c>
      <c r="J112" s="7" t="s">
        <v>90</v>
      </c>
      <c r="K112" s="2">
        <v>32</v>
      </c>
      <c r="L112" s="2" t="str">
        <f>LOOKUP(K112,#REF!,#REF!)</f>
        <v>Sherman, Brad</v>
      </c>
      <c r="M112" s="2" t="s">
        <v>1078</v>
      </c>
      <c r="N112" s="2" t="s">
        <v>1079</v>
      </c>
      <c r="O112" s="2" t="str">
        <f>LOOKUP(K112,#REF!,#REF!)</f>
        <v>(202) 225-5911</v>
      </c>
      <c r="P112" s="2" t="str">
        <f>LOOKUP(K112,#REF!,#REF!)</f>
        <v>Sherman.house.gov</v>
      </c>
      <c r="Q112" s="2">
        <v>46</v>
      </c>
      <c r="R112" s="2" t="s">
        <v>843</v>
      </c>
      <c r="S112" s="2" t="s">
        <v>844</v>
      </c>
      <c r="T112" s="2" t="s">
        <v>845</v>
      </c>
      <c r="U112" s="2" t="s">
        <v>846</v>
      </c>
      <c r="V112" s="2" t="s">
        <v>847</v>
      </c>
      <c r="W112" s="3" t="str">
        <f>LOOKUP(Q112,#REF!,#REF!)</f>
        <v>https://a46.asmdc.org</v>
      </c>
      <c r="X112" s="3" t="s">
        <v>848</v>
      </c>
      <c r="Y112" s="2">
        <v>27</v>
      </c>
      <c r="Z112" s="2" t="s">
        <v>1080</v>
      </c>
      <c r="AA112" s="2" t="s">
        <v>1081</v>
      </c>
      <c r="AB112" s="2" t="s">
        <v>1082</v>
      </c>
      <c r="AC112" s="2" t="s">
        <v>1083</v>
      </c>
      <c r="AD112" s="2" t="s">
        <v>1084</v>
      </c>
      <c r="AE112" s="3" t="str">
        <f>LOOKUP(Y112,#REF!,#REF!)</f>
        <v>https://sd27.senate.ca.gov</v>
      </c>
      <c r="AF112" s="2" t="s">
        <v>1085</v>
      </c>
    </row>
    <row r="113" spans="1:32" ht="90" x14ac:dyDescent="0.25">
      <c r="A113" s="2" t="s">
        <v>1100</v>
      </c>
      <c r="C113" s="2" t="s">
        <v>1101</v>
      </c>
      <c r="F113" s="7" t="s">
        <v>1102</v>
      </c>
      <c r="G113" s="7" t="s">
        <v>34</v>
      </c>
      <c r="H113" s="5" t="s">
        <v>1103</v>
      </c>
      <c r="I113" s="7" t="s">
        <v>580</v>
      </c>
      <c r="J113" s="7" t="s">
        <v>977</v>
      </c>
      <c r="K113" s="2">
        <v>15</v>
      </c>
      <c r="L113" s="2" t="str">
        <f>LOOKUP(K113,#REF!,#REF!)</f>
        <v>Mullin, Kevin</v>
      </c>
      <c r="M113" s="2" t="s">
        <v>978</v>
      </c>
      <c r="N113" s="2" t="s">
        <v>603</v>
      </c>
      <c r="O113" s="2" t="str">
        <f>LOOKUP(K113,#REF!,#REF!)</f>
        <v>(202) 225-3531</v>
      </c>
      <c r="P113" s="2" t="str">
        <f>LOOKUP(K113,#REF!,#REF!)</f>
        <v xml:space="preserve"> KevinMullin.house.gov</v>
      </c>
      <c r="Q113" s="2">
        <v>21</v>
      </c>
      <c r="R113" s="2" t="s">
        <v>979</v>
      </c>
      <c r="S113" s="2" t="s">
        <v>759</v>
      </c>
      <c r="T113" s="2" t="s">
        <v>980</v>
      </c>
      <c r="U113" s="2" t="s">
        <v>981</v>
      </c>
      <c r="V113" s="2" t="s">
        <v>982</v>
      </c>
      <c r="W113" s="3" t="str">
        <f>LOOKUP(Q113,#REF!,#REF!)</f>
        <v>https://a21.asmdc.org</v>
      </c>
      <c r="X113" s="3" t="s">
        <v>983</v>
      </c>
      <c r="Y113" s="2">
        <v>13</v>
      </c>
      <c r="Z113" s="2" t="s">
        <v>587</v>
      </c>
      <c r="AA113" s="2" t="s">
        <v>135</v>
      </c>
      <c r="AB113" s="2" t="s">
        <v>588</v>
      </c>
      <c r="AC113" s="2" t="s">
        <v>589</v>
      </c>
      <c r="AD113" s="2" t="s">
        <v>590</v>
      </c>
      <c r="AE113" s="3" t="str">
        <f>LOOKUP(Y113,#REF!,#REF!)</f>
        <v>https://sd13.senate.ca.gov</v>
      </c>
      <c r="AF113" s="2" t="s">
        <v>591</v>
      </c>
    </row>
    <row r="114" spans="1:32" ht="90" x14ac:dyDescent="0.25">
      <c r="A114" s="2" t="s">
        <v>1104</v>
      </c>
      <c r="B114" s="2" t="s">
        <v>1054</v>
      </c>
      <c r="C114" s="2" t="s">
        <v>1105</v>
      </c>
      <c r="F114" s="7" t="s">
        <v>1106</v>
      </c>
      <c r="G114" s="7" t="s">
        <v>34</v>
      </c>
      <c r="H114" s="5">
        <v>92008</v>
      </c>
      <c r="I114" s="7" t="s">
        <v>333</v>
      </c>
      <c r="J114" s="7" t="s">
        <v>334</v>
      </c>
      <c r="K114" s="2">
        <v>49</v>
      </c>
      <c r="L114" s="2" t="str">
        <f>LOOKUP(K114,#REF!,#REF!)</f>
        <v>Levin, Mike</v>
      </c>
      <c r="M114" s="2" t="s">
        <v>636</v>
      </c>
      <c r="N114" s="2" t="s">
        <v>637</v>
      </c>
      <c r="O114" s="2" t="str">
        <f>LOOKUP(K114,#REF!,#REF!)</f>
        <v>(202) 225-3906</v>
      </c>
      <c r="P114" s="2" t="str">
        <f>LOOKUP(K114,#REF!,#REF!)</f>
        <v>Levin.house.gov</v>
      </c>
      <c r="Q114" s="2">
        <v>77</v>
      </c>
      <c r="R114" s="2" t="s">
        <v>638</v>
      </c>
      <c r="S114" s="2" t="s">
        <v>639</v>
      </c>
      <c r="T114" s="2" t="s">
        <v>640</v>
      </c>
      <c r="U114" s="2" t="s">
        <v>641</v>
      </c>
      <c r="V114" s="2" t="s">
        <v>642</v>
      </c>
      <c r="W114" s="3" t="str">
        <f>LOOKUP(Q114,#REF!,#REF!)</f>
        <v>https://a77.asmdc.org</v>
      </c>
      <c r="X114" s="3" t="s">
        <v>643</v>
      </c>
      <c r="Y114" s="2">
        <v>38</v>
      </c>
      <c r="Z114" s="2" t="s">
        <v>644</v>
      </c>
      <c r="AA114" s="2" t="s">
        <v>645</v>
      </c>
      <c r="AB114" s="2" t="s">
        <v>646</v>
      </c>
      <c r="AC114" s="2" t="s">
        <v>647</v>
      </c>
      <c r="AD114" s="2" t="s">
        <v>648</v>
      </c>
      <c r="AE114" s="3" t="str">
        <f>LOOKUP(Y114,#REF!,#REF!)</f>
        <v>https://sd38.senate.ca.gov</v>
      </c>
      <c r="AF114" s="2" t="s">
        <v>649</v>
      </c>
    </row>
    <row r="115" spans="1:32" ht="75" x14ac:dyDescent="0.25">
      <c r="A115" s="2" t="s">
        <v>1107</v>
      </c>
      <c r="C115" s="2" t="s">
        <v>1108</v>
      </c>
      <c r="F115" s="7" t="s">
        <v>1109</v>
      </c>
      <c r="G115" s="7" t="s">
        <v>34</v>
      </c>
      <c r="H115" s="5" t="s">
        <v>1110</v>
      </c>
      <c r="I115" s="7" t="s">
        <v>1057</v>
      </c>
      <c r="J115" s="7" t="s">
        <v>247</v>
      </c>
      <c r="K115" s="2">
        <v>19</v>
      </c>
      <c r="L115" s="2" t="str">
        <f>LOOKUP(K115,#REF!,#REF!)</f>
        <v>Panetta, Jimmy</v>
      </c>
      <c r="M115" s="2" t="s">
        <v>1058</v>
      </c>
      <c r="N115" s="2" t="s">
        <v>172</v>
      </c>
      <c r="O115" s="2" t="str">
        <f>LOOKUP(K115,#REF!,#REF!)</f>
        <v>(202) 225-2861</v>
      </c>
      <c r="P115" s="2" t="str">
        <f>LOOKUP(K115,#REF!,#REF!)</f>
        <v>Panetta.house.gov</v>
      </c>
      <c r="Q115" s="2">
        <v>30</v>
      </c>
      <c r="R115" s="2" t="s">
        <v>528</v>
      </c>
      <c r="S115" s="2" t="s">
        <v>529</v>
      </c>
      <c r="T115" s="2" t="s">
        <v>530</v>
      </c>
      <c r="U115" s="2" t="s">
        <v>531</v>
      </c>
      <c r="V115" s="2" t="s">
        <v>532</v>
      </c>
      <c r="W115" s="3" t="str">
        <f>LOOKUP(Q115,#REF!,#REF!)</f>
        <v>https://a30.asmdc.org</v>
      </c>
      <c r="X115" s="3" t="s">
        <v>533</v>
      </c>
      <c r="Y115" s="2">
        <v>17</v>
      </c>
      <c r="Z115" s="2" t="s">
        <v>534</v>
      </c>
      <c r="AA115" s="2" t="s">
        <v>535</v>
      </c>
      <c r="AB115" s="2" t="s">
        <v>536</v>
      </c>
      <c r="AC115" s="2" t="s">
        <v>537</v>
      </c>
      <c r="AD115" s="2" t="s">
        <v>538</v>
      </c>
      <c r="AE115" s="3" t="str">
        <f>LOOKUP(Y115,#REF!,#REF!)</f>
        <v>https://sd17.senate.ca.gov</v>
      </c>
      <c r="AF115" s="2" t="s">
        <v>539</v>
      </c>
    </row>
    <row r="116" spans="1:32" ht="90" x14ac:dyDescent="0.25">
      <c r="A116" s="2" t="s">
        <v>1111</v>
      </c>
      <c r="B116" s="2" t="s">
        <v>127</v>
      </c>
      <c r="C116" s="2" t="s">
        <v>1112</v>
      </c>
      <c r="F116" s="7" t="s">
        <v>542</v>
      </c>
      <c r="G116" s="7" t="s">
        <v>34</v>
      </c>
      <c r="H116" s="5" t="s">
        <v>1113</v>
      </c>
      <c r="I116" s="7" t="s">
        <v>333</v>
      </c>
      <c r="J116" s="7" t="s">
        <v>334</v>
      </c>
      <c r="K116" s="2">
        <v>51</v>
      </c>
      <c r="L116" s="2" t="str">
        <f>LOOKUP(K116,#REF!,#REF!)</f>
        <v>Jacobs, Sara</v>
      </c>
      <c r="M116" s="2" t="s">
        <v>335</v>
      </c>
      <c r="N116" s="2" t="s">
        <v>336</v>
      </c>
      <c r="O116" s="2" t="str">
        <f>LOOKUP(K116,#REF!,#REF!)</f>
        <v>(202) 225-2040</v>
      </c>
      <c r="P116" s="2" t="str">
        <f>LOOKUP(K116,#REF!,#REF!)</f>
        <v xml:space="preserve"> SaraJacobs.house.gov</v>
      </c>
      <c r="Q116" s="2">
        <v>76</v>
      </c>
      <c r="R116" s="2" t="s">
        <v>1114</v>
      </c>
      <c r="S116" s="2" t="s">
        <v>474</v>
      </c>
      <c r="T116" s="2" t="s">
        <v>1115</v>
      </c>
      <c r="U116" s="2" t="s">
        <v>1116</v>
      </c>
      <c r="V116" s="2" t="s">
        <v>1117</v>
      </c>
      <c r="W116" s="3" t="str">
        <f>LOOKUP(Q116,#REF!,#REF!)</f>
        <v>https://a76.asmdc.org</v>
      </c>
      <c r="X116" s="3" t="s">
        <v>1118</v>
      </c>
      <c r="Y116" s="2">
        <v>40</v>
      </c>
      <c r="Z116" s="2" t="s">
        <v>872</v>
      </c>
      <c r="AA116" s="2" t="s">
        <v>474</v>
      </c>
      <c r="AB116" s="2" t="s">
        <v>873</v>
      </c>
      <c r="AC116" s="2" t="s">
        <v>874</v>
      </c>
      <c r="AD116" s="2" t="s">
        <v>875</v>
      </c>
      <c r="AE116" s="3" t="str">
        <f>LOOKUP(Y116,#REF!,#REF!)</f>
        <v>https://sr40.senate.ca.gov</v>
      </c>
      <c r="AF116" s="2" t="s">
        <v>876</v>
      </c>
    </row>
    <row r="117" spans="1:32" ht="90" x14ac:dyDescent="0.25">
      <c r="A117" s="2" t="s">
        <v>1119</v>
      </c>
      <c r="B117" s="2" t="s">
        <v>85</v>
      </c>
      <c r="C117" s="2" t="s">
        <v>1120</v>
      </c>
      <c r="F117" s="7" t="s">
        <v>1121</v>
      </c>
      <c r="G117" s="7" t="s">
        <v>34</v>
      </c>
      <c r="H117" s="5" t="s">
        <v>1122</v>
      </c>
      <c r="I117" s="7" t="s">
        <v>89</v>
      </c>
      <c r="J117" s="7" t="s">
        <v>200</v>
      </c>
      <c r="K117" s="2">
        <v>31</v>
      </c>
      <c r="L117" s="2" t="str">
        <f>LOOKUP(K117,#REF!,#REF!)</f>
        <v>Napolitano, Grace</v>
      </c>
      <c r="M117" s="2" t="s">
        <v>441</v>
      </c>
      <c r="N117" s="2" t="s">
        <v>442</v>
      </c>
      <c r="O117" s="2" t="str">
        <f>LOOKUP(K117,#REF!,#REF!)</f>
        <v>(202) 225-5256</v>
      </c>
      <c r="P117" s="2" t="str">
        <f>LOOKUP(K117,#REF!,#REF!)</f>
        <v>Napolitano.house.gov</v>
      </c>
      <c r="Q117" s="2">
        <v>41</v>
      </c>
      <c r="R117" s="2" t="s">
        <v>901</v>
      </c>
      <c r="S117" s="2" t="s">
        <v>902</v>
      </c>
      <c r="T117" s="2" t="s">
        <v>903</v>
      </c>
      <c r="U117" s="2" t="s">
        <v>904</v>
      </c>
      <c r="V117" s="2" t="s">
        <v>905</v>
      </c>
      <c r="W117" s="3" t="str">
        <f>LOOKUP(Q117,#REF!,#REF!)</f>
        <v>https://a41.asmdc.org</v>
      </c>
      <c r="X117" s="3" t="s">
        <v>906</v>
      </c>
      <c r="Y117" s="2">
        <v>25</v>
      </c>
      <c r="Z117" s="2" t="s">
        <v>99</v>
      </c>
      <c r="AA117" s="2" t="s">
        <v>100</v>
      </c>
      <c r="AB117" s="2" t="s">
        <v>101</v>
      </c>
      <c r="AC117" s="2" t="s">
        <v>102</v>
      </c>
      <c r="AD117" s="2" t="s">
        <v>103</v>
      </c>
      <c r="AE117" s="3" t="str">
        <f>LOOKUP(Y117,#REF!,#REF!)</f>
        <v>https://sd25.senate.ca.gov</v>
      </c>
      <c r="AF117" s="2" t="s">
        <v>104</v>
      </c>
    </row>
    <row r="118" spans="1:32" ht="90" x14ac:dyDescent="0.25">
      <c r="A118" s="2" t="s">
        <v>1123</v>
      </c>
      <c r="B118" s="2" t="s">
        <v>1124</v>
      </c>
      <c r="C118" s="2" t="s">
        <v>1125</v>
      </c>
      <c r="F118" s="7" t="s">
        <v>1126</v>
      </c>
      <c r="G118" s="7" t="s">
        <v>34</v>
      </c>
      <c r="H118" s="5" t="s">
        <v>1127</v>
      </c>
      <c r="I118" s="7" t="s">
        <v>36</v>
      </c>
      <c r="J118" s="7" t="s">
        <v>37</v>
      </c>
      <c r="K118" s="2">
        <v>6</v>
      </c>
      <c r="L118" s="2" t="str">
        <f>LOOKUP(K118,#REF!,#REF!)</f>
        <v>Bera, Ami</v>
      </c>
      <c r="M118" s="2" t="s">
        <v>55</v>
      </c>
      <c r="N118" s="2" t="s">
        <v>56</v>
      </c>
      <c r="O118" s="2" t="str">
        <f>LOOKUP(K118,#REF!,#REF!)</f>
        <v>(202) 225-5716</v>
      </c>
      <c r="P118" s="2" t="str">
        <f>LOOKUP(K118,#REF!,#REF!)</f>
        <v>Bera.house.gov</v>
      </c>
      <c r="Q118" s="2">
        <v>7</v>
      </c>
      <c r="R118" s="2" t="s">
        <v>1128</v>
      </c>
      <c r="S118" s="2" t="s">
        <v>135</v>
      </c>
      <c r="T118" s="2" t="s">
        <v>1129</v>
      </c>
      <c r="U118" s="2" t="s">
        <v>1130</v>
      </c>
      <c r="V118" s="2" t="s">
        <v>1131</v>
      </c>
      <c r="W118" s="3" t="str">
        <f>LOOKUP(Q118,#REF!,#REF!)</f>
        <v>https://ad07.asmrc.org</v>
      </c>
      <c r="X118" s="3" t="s">
        <v>1132</v>
      </c>
      <c r="Y118" s="2">
        <v>6</v>
      </c>
      <c r="Z118" s="2" t="s">
        <v>354</v>
      </c>
      <c r="AA118" s="2" t="s">
        <v>355</v>
      </c>
      <c r="AB118" s="2" t="s">
        <v>356</v>
      </c>
      <c r="AC118" s="2" t="s">
        <v>357</v>
      </c>
      <c r="AD118" s="2" t="s">
        <v>358</v>
      </c>
      <c r="AE118" s="3" t="str">
        <f>LOOKUP(Y118,#REF!,#REF!)</f>
        <v>https://sr06.senate.ca.gov</v>
      </c>
      <c r="AF118" s="2" t="s">
        <v>359</v>
      </c>
    </row>
    <row r="119" spans="1:32" ht="90" x14ac:dyDescent="0.25">
      <c r="A119" s="2" t="s">
        <v>1133</v>
      </c>
      <c r="B119" s="2" t="s">
        <v>1134</v>
      </c>
      <c r="C119" s="2" t="s">
        <v>1135</v>
      </c>
      <c r="F119" s="7" t="s">
        <v>265</v>
      </c>
      <c r="G119" s="7" t="s">
        <v>34</v>
      </c>
      <c r="H119" s="5">
        <v>95350</v>
      </c>
      <c r="I119" s="7" t="s">
        <v>267</v>
      </c>
      <c r="J119" s="7" t="s">
        <v>69</v>
      </c>
      <c r="K119" s="2">
        <v>5</v>
      </c>
      <c r="L119" s="2" t="str">
        <f>LOOKUP(K119,#REF!,#REF!)</f>
        <v>McClintock, Tom</v>
      </c>
      <c r="M119" s="2" t="s">
        <v>70</v>
      </c>
      <c r="N119" s="2" t="s">
        <v>71</v>
      </c>
      <c r="O119" s="2" t="str">
        <f>LOOKUP(K119,#REF!,#REF!)</f>
        <v>(202) 225-2511</v>
      </c>
      <c r="P119" s="2" t="str">
        <f>LOOKUP(K119,#REF!,#REF!)</f>
        <v>McClintock.house.gov</v>
      </c>
      <c r="Q119" s="2">
        <v>22</v>
      </c>
      <c r="R119" s="2" t="s">
        <v>268</v>
      </c>
      <c r="S119" s="2" t="s">
        <v>269</v>
      </c>
      <c r="T119" s="2" t="s">
        <v>270</v>
      </c>
      <c r="U119" s="2" t="s">
        <v>271</v>
      </c>
      <c r="V119" s="2" t="s">
        <v>272</v>
      </c>
      <c r="W119" s="3" t="str">
        <f>LOOKUP(Q119,#REF!,#REF!)</f>
        <v>https://ad22.asmrc.org</v>
      </c>
      <c r="X119" s="3" t="s">
        <v>273</v>
      </c>
      <c r="Y119" s="2">
        <v>5</v>
      </c>
      <c r="Z119" s="2" t="s">
        <v>274</v>
      </c>
      <c r="AA119" s="2" t="s">
        <v>275</v>
      </c>
      <c r="AB119" s="2" t="s">
        <v>276</v>
      </c>
      <c r="AC119" s="2" t="s">
        <v>277</v>
      </c>
      <c r="AD119" s="2" t="s">
        <v>278</v>
      </c>
      <c r="AE119" s="3" t="str">
        <f>LOOKUP(Y119,#REF!,#REF!)</f>
        <v>https://sd05.senate.ca.gov</v>
      </c>
      <c r="AF119" s="2" t="s">
        <v>279</v>
      </c>
    </row>
    <row r="120" spans="1:32" ht="90" x14ac:dyDescent="0.25">
      <c r="A120" s="2" t="s">
        <v>1136</v>
      </c>
      <c r="B120" s="2" t="s">
        <v>361</v>
      </c>
      <c r="C120" s="2" t="s">
        <v>1137</v>
      </c>
      <c r="F120" s="7" t="s">
        <v>1138</v>
      </c>
      <c r="G120" s="7" t="s">
        <v>34</v>
      </c>
      <c r="H120" s="5" t="s">
        <v>1139</v>
      </c>
      <c r="I120" s="7" t="s">
        <v>89</v>
      </c>
      <c r="J120" s="7" t="s">
        <v>90</v>
      </c>
      <c r="K120" s="2">
        <v>32</v>
      </c>
      <c r="L120" s="2" t="str">
        <f>LOOKUP(K120,#REF!,#REF!)</f>
        <v>Sherman, Brad</v>
      </c>
      <c r="M120" s="2" t="s">
        <v>1078</v>
      </c>
      <c r="N120" s="2" t="s">
        <v>1079</v>
      </c>
      <c r="O120" s="2" t="str">
        <f>LOOKUP(K120,#REF!,#REF!)</f>
        <v>(202) 225-5911</v>
      </c>
      <c r="P120" s="2" t="str">
        <f>LOOKUP(K120,#REF!,#REF!)</f>
        <v>Sherman.house.gov</v>
      </c>
      <c r="Q120" s="2">
        <v>40</v>
      </c>
      <c r="R120" s="2" t="s">
        <v>1140</v>
      </c>
      <c r="S120" s="2" t="s">
        <v>1141</v>
      </c>
      <c r="T120" s="2" t="s">
        <v>1142</v>
      </c>
      <c r="U120" s="2" t="s">
        <v>1143</v>
      </c>
      <c r="V120" s="2" t="s">
        <v>1144</v>
      </c>
      <c r="W120" s="3" t="str">
        <f>LOOKUP(Q120,#REF!,#REF!)</f>
        <v>https://a40.asmdc.org</v>
      </c>
      <c r="X120" s="3" t="s">
        <v>1145</v>
      </c>
      <c r="Y120" s="2">
        <v>20</v>
      </c>
      <c r="Z120" s="2" t="s">
        <v>221</v>
      </c>
      <c r="AA120" s="2" t="s">
        <v>222</v>
      </c>
      <c r="AB120" s="2" t="s">
        <v>223</v>
      </c>
      <c r="AC120" s="2" t="s">
        <v>224</v>
      </c>
      <c r="AD120" s="2" t="s">
        <v>225</v>
      </c>
      <c r="AE120" s="3" t="str">
        <f>LOOKUP(Y120,#REF!,#REF!)</f>
        <v>https://sd20.senate.ca.gov</v>
      </c>
      <c r="AF120" s="2" t="s">
        <v>226</v>
      </c>
    </row>
    <row r="121" spans="1:32" ht="90" x14ac:dyDescent="0.25">
      <c r="A121" s="2" t="s">
        <v>1146</v>
      </c>
      <c r="B121" s="2" t="s">
        <v>382</v>
      </c>
      <c r="C121" s="2" t="s">
        <v>1147</v>
      </c>
      <c r="F121" s="7" t="s">
        <v>1148</v>
      </c>
      <c r="G121" s="7" t="s">
        <v>34</v>
      </c>
      <c r="H121" s="5" t="s">
        <v>1149</v>
      </c>
      <c r="I121" s="7" t="s">
        <v>333</v>
      </c>
      <c r="J121" s="7" t="s">
        <v>334</v>
      </c>
      <c r="K121" s="2">
        <v>52</v>
      </c>
      <c r="L121" s="2" t="str">
        <f>LOOKUP(K121,#REF!,#REF!)</f>
        <v>Vargas, Juan</v>
      </c>
      <c r="M121" s="2" t="s">
        <v>544</v>
      </c>
      <c r="N121" s="2" t="s">
        <v>545</v>
      </c>
      <c r="O121" s="2" t="str">
        <f>LOOKUP(K121,#REF!,#REF!)</f>
        <v>(202) 225-8045</v>
      </c>
      <c r="P121" s="2" t="str">
        <f>LOOKUP(K121,#REF!,#REF!)</f>
        <v>Vargas.house.gov</v>
      </c>
      <c r="Q121" s="2">
        <v>80</v>
      </c>
      <c r="R121" s="2" t="s">
        <v>1150</v>
      </c>
      <c r="S121" s="2" t="s">
        <v>1151</v>
      </c>
      <c r="T121" s="2" t="s">
        <v>1152</v>
      </c>
      <c r="U121" s="2" t="s">
        <v>1153</v>
      </c>
      <c r="V121" s="2" t="s">
        <v>1154</v>
      </c>
      <c r="W121" s="3" t="str">
        <f>LOOKUP(Q121,#REF!,#REF!)</f>
        <v>https://a80.asmdc.org</v>
      </c>
      <c r="X121" s="3" t="s">
        <v>1155</v>
      </c>
      <c r="Y121" s="2">
        <v>18</v>
      </c>
      <c r="Z121" s="2" t="s">
        <v>343</v>
      </c>
      <c r="AA121" s="2" t="s">
        <v>344</v>
      </c>
      <c r="AB121" s="2" t="s">
        <v>345</v>
      </c>
      <c r="AC121" s="2" t="s">
        <v>346</v>
      </c>
      <c r="AD121" s="2" t="s">
        <v>347</v>
      </c>
      <c r="AE121" s="3" t="str">
        <f>LOOKUP(Y121,#REF!,#REF!)</f>
        <v>https://sd18.senate.ca.gov</v>
      </c>
      <c r="AF121" s="2" t="s">
        <v>348</v>
      </c>
    </row>
    <row r="122" spans="1:32" ht="90" x14ac:dyDescent="0.25">
      <c r="A122" s="2" t="s">
        <v>1156</v>
      </c>
      <c r="B122" s="2" t="s">
        <v>480</v>
      </c>
      <c r="C122" s="2" t="s">
        <v>1157</v>
      </c>
      <c r="F122" s="7" t="s">
        <v>129</v>
      </c>
      <c r="G122" s="7" t="s">
        <v>34</v>
      </c>
      <c r="H122" s="5" t="s">
        <v>1158</v>
      </c>
      <c r="I122" s="7" t="s">
        <v>89</v>
      </c>
      <c r="J122" s="7" t="s">
        <v>131</v>
      </c>
      <c r="K122" s="2">
        <v>44</v>
      </c>
      <c r="L122" s="2" t="str">
        <f>LOOKUP(K122,#REF!,#REF!)</f>
        <v>Barragan, Nanette</v>
      </c>
      <c r="M122" s="2" t="s">
        <v>595</v>
      </c>
      <c r="N122" s="2" t="s">
        <v>596</v>
      </c>
      <c r="O122" s="2" t="str">
        <f>LOOKUP(K122,#REF!,#REF!)</f>
        <v>(202) 225-8220</v>
      </c>
      <c r="P122" s="2" t="str">
        <f>LOOKUP(K122,#REF!,#REF!)</f>
        <v>Barragan.house.gov</v>
      </c>
      <c r="Q122" s="2">
        <v>69</v>
      </c>
      <c r="R122" s="2" t="s">
        <v>134</v>
      </c>
      <c r="S122" s="2" t="s">
        <v>135</v>
      </c>
      <c r="T122" s="2" t="s">
        <v>136</v>
      </c>
      <c r="U122" s="2" t="s">
        <v>137</v>
      </c>
      <c r="V122" s="2" t="s">
        <v>138</v>
      </c>
      <c r="W122" s="3" t="str">
        <f>LOOKUP(Q122,#REF!,#REF!)</f>
        <v>https://a69.asmdc.org</v>
      </c>
      <c r="X122" s="3" t="s">
        <v>139</v>
      </c>
      <c r="Y122" s="2">
        <v>33</v>
      </c>
      <c r="Z122" s="2" t="s">
        <v>140</v>
      </c>
      <c r="AA122" s="2" t="s">
        <v>141</v>
      </c>
      <c r="AB122" s="2" t="s">
        <v>142</v>
      </c>
      <c r="AC122" s="2" t="s">
        <v>143</v>
      </c>
      <c r="AD122" s="2" t="s">
        <v>144</v>
      </c>
      <c r="AE122" s="3" t="str">
        <f>LOOKUP(Y122,#REF!,#REF!)</f>
        <v>https://sd33.senate.ca.gov</v>
      </c>
      <c r="AF122" s="2" t="s">
        <v>145</v>
      </c>
    </row>
    <row r="123" spans="1:32" ht="75" x14ac:dyDescent="0.25">
      <c r="A123" s="2" t="s">
        <v>1159</v>
      </c>
      <c r="B123" s="2" t="s">
        <v>382</v>
      </c>
      <c r="C123" s="2" t="s">
        <v>1160</v>
      </c>
      <c r="F123" s="7" t="s">
        <v>1161</v>
      </c>
      <c r="G123" s="7" t="s">
        <v>34</v>
      </c>
      <c r="H123" s="5" t="s">
        <v>1162</v>
      </c>
      <c r="I123" s="7" t="s">
        <v>246</v>
      </c>
      <c r="J123" s="7" t="s">
        <v>247</v>
      </c>
      <c r="K123" s="2">
        <v>17</v>
      </c>
      <c r="L123" s="2" t="str">
        <f>LOOKUP(K123,#REF!,#REF!)</f>
        <v>Khanna, Ro</v>
      </c>
      <c r="M123" s="2" t="s">
        <v>1163</v>
      </c>
      <c r="N123" s="2" t="s">
        <v>1164</v>
      </c>
      <c r="O123" s="2" t="str">
        <f>LOOKUP(K123,#REF!,#REF!)</f>
        <v>(202) 225-2631</v>
      </c>
      <c r="P123" s="2" t="str">
        <f>LOOKUP(K123,#REF!,#REF!)</f>
        <v>Khanna.house.gov</v>
      </c>
      <c r="Q123" s="2">
        <v>26</v>
      </c>
      <c r="R123" s="2" t="s">
        <v>1165</v>
      </c>
      <c r="S123" s="2" t="s">
        <v>1166</v>
      </c>
      <c r="T123" s="2" t="s">
        <v>1167</v>
      </c>
      <c r="U123" s="2" t="s">
        <v>1168</v>
      </c>
      <c r="V123" s="2" t="s">
        <v>1169</v>
      </c>
      <c r="W123" s="3" t="str">
        <f>LOOKUP(Q123,#REF!,#REF!)</f>
        <v>https://a26.asmdc.org</v>
      </c>
      <c r="X123" s="3" t="s">
        <v>1170</v>
      </c>
      <c r="Y123" s="2">
        <v>13</v>
      </c>
      <c r="Z123" s="2" t="s">
        <v>587</v>
      </c>
      <c r="AA123" s="2" t="s">
        <v>135</v>
      </c>
      <c r="AB123" s="2" t="s">
        <v>588</v>
      </c>
      <c r="AC123" s="2" t="s">
        <v>589</v>
      </c>
      <c r="AD123" s="2" t="s">
        <v>590</v>
      </c>
      <c r="AE123" s="3" t="str">
        <f>LOOKUP(Y123,#REF!,#REF!)</f>
        <v>https://sd13.senate.ca.gov</v>
      </c>
      <c r="AF123" s="2" t="s">
        <v>591</v>
      </c>
    </row>
    <row r="124" spans="1:32" ht="90" x14ac:dyDescent="0.25">
      <c r="A124" s="2" t="s">
        <v>1171</v>
      </c>
      <c r="B124" s="2" t="s">
        <v>861</v>
      </c>
      <c r="C124" s="2" t="s">
        <v>1172</v>
      </c>
      <c r="F124" s="7" t="s">
        <v>1173</v>
      </c>
      <c r="G124" s="7" t="s">
        <v>34</v>
      </c>
      <c r="H124" s="5" t="s">
        <v>1174</v>
      </c>
      <c r="I124" s="7" t="s">
        <v>502</v>
      </c>
      <c r="J124" s="7" t="s">
        <v>310</v>
      </c>
      <c r="K124" s="2">
        <v>23</v>
      </c>
      <c r="L124" s="2" t="str">
        <f>LOOKUP(K124,#REF!,#REF!)</f>
        <v>Obernolte, Jay</v>
      </c>
      <c r="M124" s="2" t="s">
        <v>960</v>
      </c>
      <c r="N124" s="2" t="s">
        <v>961</v>
      </c>
      <c r="O124" s="2" t="str">
        <f>LOOKUP(K124,#REF!,#REF!)</f>
        <v>(202) 225-5861</v>
      </c>
      <c r="P124" s="2" t="str">
        <f>LOOKUP(K124,#REF!,#REF!)</f>
        <v>Obernolte.house.gov</v>
      </c>
      <c r="Q124" s="2">
        <v>47</v>
      </c>
      <c r="R124" s="2" t="s">
        <v>736</v>
      </c>
      <c r="S124" s="2" t="s">
        <v>737</v>
      </c>
      <c r="T124" s="2" t="s">
        <v>738</v>
      </c>
      <c r="U124" s="2" t="s">
        <v>739</v>
      </c>
      <c r="V124" s="2" t="s">
        <v>740</v>
      </c>
      <c r="W124" s="3" t="str">
        <f>LOOKUP(Q124,#REF!,#REF!)</f>
        <v>https://ad47.asmrc.org</v>
      </c>
      <c r="X124" s="3" t="s">
        <v>741</v>
      </c>
      <c r="Y124" s="2">
        <v>23</v>
      </c>
      <c r="Z124" s="2" t="s">
        <v>510</v>
      </c>
      <c r="AA124" s="2" t="s">
        <v>511</v>
      </c>
      <c r="AB124" s="2" t="s">
        <v>512</v>
      </c>
      <c r="AC124" s="2" t="s">
        <v>513</v>
      </c>
      <c r="AD124" s="2" t="s">
        <v>514</v>
      </c>
      <c r="AE124" s="3" t="str">
        <f>LOOKUP(Y124,#REF!,#REF!)</f>
        <v>https://sr23.senate.ca.gov</v>
      </c>
      <c r="AF124" s="2" t="s">
        <v>515</v>
      </c>
    </row>
    <row r="125" spans="1:32" ht="90" x14ac:dyDescent="0.25">
      <c r="A125" s="2" t="s">
        <v>1175</v>
      </c>
      <c r="B125" s="2" t="s">
        <v>1176</v>
      </c>
      <c r="C125" s="2" t="s">
        <v>1177</v>
      </c>
      <c r="F125" s="7" t="s">
        <v>1178</v>
      </c>
      <c r="G125" s="7" t="s">
        <v>34</v>
      </c>
      <c r="H125" s="5" t="s">
        <v>1179</v>
      </c>
      <c r="I125" s="7" t="s">
        <v>309</v>
      </c>
      <c r="J125" s="7" t="s">
        <v>310</v>
      </c>
      <c r="K125" s="2">
        <v>39</v>
      </c>
      <c r="L125" s="2" t="str">
        <f>LOOKUP(K125,#REF!,#REF!)</f>
        <v>Takano, Mark</v>
      </c>
      <c r="M125" s="2" t="s">
        <v>311</v>
      </c>
      <c r="N125" s="2" t="s">
        <v>312</v>
      </c>
      <c r="O125" s="2" t="str">
        <f>LOOKUP(K125,#REF!,#REF!)</f>
        <v>(202) 225-2305</v>
      </c>
      <c r="P125" s="2" t="str">
        <f>LOOKUP(K125,#REF!,#REF!)</f>
        <v>Takano.house.gov</v>
      </c>
      <c r="Q125" s="2">
        <v>60</v>
      </c>
      <c r="R125" s="2" t="s">
        <v>1180</v>
      </c>
      <c r="S125" s="2" t="s">
        <v>1181</v>
      </c>
      <c r="T125" s="2" t="s">
        <v>1182</v>
      </c>
      <c r="U125" s="2" t="s">
        <v>1183</v>
      </c>
      <c r="V125" s="2" t="s">
        <v>1184</v>
      </c>
      <c r="W125" s="3" t="str">
        <f>LOOKUP(Q125,#REF!,#REF!)</f>
        <v>https://a60.asmdc.org</v>
      </c>
      <c r="X125" s="3" t="s">
        <v>1185</v>
      </c>
      <c r="Y125" s="2">
        <v>31</v>
      </c>
      <c r="Z125" s="2" t="s">
        <v>319</v>
      </c>
      <c r="AA125" s="2" t="s">
        <v>320</v>
      </c>
      <c r="AB125" s="2" t="s">
        <v>321</v>
      </c>
      <c r="AC125" s="2" t="s">
        <v>322</v>
      </c>
      <c r="AD125" s="2" t="s">
        <v>323</v>
      </c>
      <c r="AE125" s="3" t="str">
        <f>LOOKUP(Y125,#REF!,#REF!)</f>
        <v>https://sd31.senate.ca.gov</v>
      </c>
      <c r="AF125" s="2" t="s">
        <v>324</v>
      </c>
    </row>
    <row r="126" spans="1:32" ht="90" x14ac:dyDescent="0.25">
      <c r="A126" s="2" t="s">
        <v>1186</v>
      </c>
      <c r="B126" s="2" t="s">
        <v>196</v>
      </c>
      <c r="C126" s="2" t="s">
        <v>1187</v>
      </c>
      <c r="F126" s="7" t="s">
        <v>1188</v>
      </c>
      <c r="G126" s="7" t="s">
        <v>34</v>
      </c>
      <c r="H126" s="5" t="s">
        <v>1189</v>
      </c>
      <c r="I126" s="7" t="s">
        <v>89</v>
      </c>
      <c r="J126" s="7" t="s">
        <v>131</v>
      </c>
      <c r="K126" s="2">
        <v>43</v>
      </c>
      <c r="L126" s="2" t="str">
        <f>LOOKUP(K126,#REF!,#REF!)</f>
        <v>Waters, Maxine</v>
      </c>
      <c r="M126" s="2" t="s">
        <v>619</v>
      </c>
      <c r="N126" s="2" t="s">
        <v>620</v>
      </c>
      <c r="O126" s="2" t="str">
        <f>LOOKUP(K126,#REF!,#REF!)</f>
        <v>(202) 225-2201</v>
      </c>
      <c r="P126" s="2" t="str">
        <f>LOOKUP(K126,#REF!,#REF!)</f>
        <v>Waters.house.gov</v>
      </c>
      <c r="Q126" s="2">
        <v>61</v>
      </c>
      <c r="R126" s="2" t="s">
        <v>1047</v>
      </c>
      <c r="S126" s="2" t="s">
        <v>1048</v>
      </c>
      <c r="T126" s="2" t="s">
        <v>1049</v>
      </c>
      <c r="U126" s="2" t="s">
        <v>1050</v>
      </c>
      <c r="V126" s="2" t="s">
        <v>1051</v>
      </c>
      <c r="W126" s="3" t="str">
        <f>LOOKUP(Q126,#REF!,#REF!)</f>
        <v>https://a61.asmdc.org</v>
      </c>
      <c r="X126" s="3" t="s">
        <v>1052</v>
      </c>
      <c r="Y126" s="2">
        <v>35</v>
      </c>
      <c r="Z126" s="2" t="s">
        <v>626</v>
      </c>
      <c r="AA126" s="2" t="s">
        <v>627</v>
      </c>
      <c r="AB126" s="2" t="s">
        <v>628</v>
      </c>
      <c r="AC126" s="2" t="s">
        <v>629</v>
      </c>
      <c r="AD126" s="2" t="s">
        <v>630</v>
      </c>
      <c r="AE126" s="3" t="str">
        <f>LOOKUP(Y126,#REF!,#REF!)</f>
        <v>https://sd35.senate.ca.gov</v>
      </c>
      <c r="AF126" s="2" t="s">
        <v>631</v>
      </c>
    </row>
    <row r="127" spans="1:32" ht="90" x14ac:dyDescent="0.25">
      <c r="A127" s="2" t="s">
        <v>1190</v>
      </c>
      <c r="B127" s="2" t="s">
        <v>228</v>
      </c>
      <c r="C127" s="2" t="s">
        <v>1191</v>
      </c>
      <c r="F127" s="7" t="s">
        <v>1192</v>
      </c>
      <c r="G127" s="7" t="s">
        <v>34</v>
      </c>
      <c r="H127" s="5" t="s">
        <v>1193</v>
      </c>
      <c r="I127" s="7" t="s">
        <v>1194</v>
      </c>
      <c r="J127" s="7" t="s">
        <v>977</v>
      </c>
      <c r="K127" s="2">
        <v>11</v>
      </c>
      <c r="L127" s="2" t="str">
        <f>LOOKUP(K127,#REF!,#REF!)</f>
        <v>Pelosi, Nancy</v>
      </c>
      <c r="M127" s="2" t="s">
        <v>1195</v>
      </c>
      <c r="N127" s="2" t="s">
        <v>1196</v>
      </c>
      <c r="O127" s="2" t="str">
        <f>LOOKUP(K127,#REF!,#REF!)</f>
        <v>(202) 225-4965</v>
      </c>
      <c r="P127" s="2" t="str">
        <f>LOOKUP(K127,#REF!,#REF!)</f>
        <v>Pelosi.house.gov</v>
      </c>
      <c r="Q127" s="2">
        <v>17</v>
      </c>
      <c r="R127" s="2" t="s">
        <v>1197</v>
      </c>
      <c r="S127" s="2" t="s">
        <v>1198</v>
      </c>
      <c r="T127" s="2" t="s">
        <v>1199</v>
      </c>
      <c r="U127" s="2" t="s">
        <v>1200</v>
      </c>
      <c r="V127" s="2" t="s">
        <v>1201</v>
      </c>
      <c r="W127" s="3" t="str">
        <f>LOOKUP(Q127,#REF!,#REF!)</f>
        <v>https://a17.asmdc.org</v>
      </c>
      <c r="X127" s="3" t="s">
        <v>1202</v>
      </c>
      <c r="Y127" s="2">
        <v>11</v>
      </c>
      <c r="Z127" s="2" t="s">
        <v>1203</v>
      </c>
      <c r="AA127" s="2" t="s">
        <v>1204</v>
      </c>
      <c r="AB127" s="2" t="s">
        <v>1205</v>
      </c>
      <c r="AC127" s="2" t="s">
        <v>1206</v>
      </c>
      <c r="AD127" s="2" t="s">
        <v>1207</v>
      </c>
      <c r="AE127" s="3" t="str">
        <f>LOOKUP(Y127,#REF!,#REF!)</f>
        <v>https://sd11.senate.ca.gov</v>
      </c>
      <c r="AF127" s="2" t="s">
        <v>1208</v>
      </c>
    </row>
    <row r="128" spans="1:32" ht="90" x14ac:dyDescent="0.25">
      <c r="A128" s="2" t="s">
        <v>1209</v>
      </c>
      <c r="B128" s="2" t="s">
        <v>1176</v>
      </c>
      <c r="C128" s="2" t="s">
        <v>1210</v>
      </c>
      <c r="F128" s="7" t="s">
        <v>1188</v>
      </c>
      <c r="G128" s="7" t="s">
        <v>34</v>
      </c>
      <c r="H128" s="5">
        <v>90302</v>
      </c>
      <c r="I128" s="7" t="s">
        <v>89</v>
      </c>
      <c r="J128" s="7" t="s">
        <v>131</v>
      </c>
      <c r="K128" s="2">
        <v>43</v>
      </c>
      <c r="L128" s="2" t="str">
        <f>LOOKUP(K128,#REF!,#REF!)</f>
        <v>Waters, Maxine</v>
      </c>
      <c r="M128" s="2" t="s">
        <v>619</v>
      </c>
      <c r="N128" s="2" t="s">
        <v>620</v>
      </c>
      <c r="O128" s="2" t="str">
        <f>LOOKUP(K128,#REF!,#REF!)</f>
        <v>(202) 225-2201</v>
      </c>
      <c r="P128" s="2" t="str">
        <f>LOOKUP(K128,#REF!,#REF!)</f>
        <v>Waters.house.gov</v>
      </c>
      <c r="Q128" s="2">
        <v>61</v>
      </c>
      <c r="R128" s="2" t="s">
        <v>1047</v>
      </c>
      <c r="S128" s="2" t="s">
        <v>1048</v>
      </c>
      <c r="T128" s="2" t="s">
        <v>1049</v>
      </c>
      <c r="U128" s="2" t="s">
        <v>1050</v>
      </c>
      <c r="V128" s="2" t="s">
        <v>1051</v>
      </c>
      <c r="W128" s="3" t="str">
        <f>LOOKUP(Q128,#REF!,#REF!)</f>
        <v>https://a61.asmdc.org</v>
      </c>
      <c r="X128" s="3" t="s">
        <v>1052</v>
      </c>
      <c r="Y128" s="2">
        <v>35</v>
      </c>
      <c r="Z128" s="2" t="s">
        <v>626</v>
      </c>
      <c r="AA128" s="2" t="s">
        <v>627</v>
      </c>
      <c r="AB128" s="2" t="s">
        <v>628</v>
      </c>
      <c r="AC128" s="2" t="s">
        <v>629</v>
      </c>
      <c r="AD128" s="2" t="s">
        <v>630</v>
      </c>
      <c r="AE128" s="3" t="str">
        <f>LOOKUP(Y128,#REF!,#REF!)</f>
        <v>https://sd35.senate.ca.gov</v>
      </c>
      <c r="AF128" s="2" t="s">
        <v>631</v>
      </c>
    </row>
    <row r="129" spans="1:32" ht="90" x14ac:dyDescent="0.25">
      <c r="A129" s="2" t="s">
        <v>1211</v>
      </c>
      <c r="B129" s="2" t="s">
        <v>85</v>
      </c>
      <c r="C129" s="2" t="s">
        <v>1212</v>
      </c>
      <c r="F129" s="7" t="s">
        <v>1213</v>
      </c>
      <c r="G129" s="7" t="s">
        <v>34</v>
      </c>
      <c r="H129" s="5" t="s">
        <v>1214</v>
      </c>
      <c r="I129" s="7" t="s">
        <v>89</v>
      </c>
      <c r="J129" s="7" t="s">
        <v>131</v>
      </c>
      <c r="K129" s="2">
        <v>42</v>
      </c>
      <c r="L129" s="2" t="str">
        <f>LOOKUP(K129,#REF!,#REF!)</f>
        <v>Garcia, Robert</v>
      </c>
      <c r="M129" s="2" t="s">
        <v>132</v>
      </c>
      <c r="N129" s="2" t="s">
        <v>133</v>
      </c>
      <c r="O129" s="2" t="str">
        <f>LOOKUP(K129,#REF!,#REF!)</f>
        <v>(202) 225-7924</v>
      </c>
      <c r="P129" s="2" t="str">
        <f>LOOKUP(K129,#REF!,#REF!)</f>
        <v xml:space="preserve"> RobertGarcia.house.gov</v>
      </c>
      <c r="Q129" s="2">
        <v>62</v>
      </c>
      <c r="R129" s="2" t="s">
        <v>1215</v>
      </c>
      <c r="S129" s="2" t="s">
        <v>100</v>
      </c>
      <c r="T129" s="2" t="s">
        <v>1216</v>
      </c>
      <c r="U129" s="2" t="s">
        <v>1217</v>
      </c>
      <c r="V129" s="2" t="s">
        <v>1218</v>
      </c>
      <c r="W129" s="3" t="str">
        <f>LOOKUP(Q129,#REF!,#REF!)</f>
        <v>https://a62.asmdc.org</v>
      </c>
      <c r="X129" s="3" t="s">
        <v>1219</v>
      </c>
      <c r="Y129" s="2">
        <v>30</v>
      </c>
      <c r="Z129" s="2" t="s">
        <v>950</v>
      </c>
      <c r="AA129" s="2" t="s">
        <v>951</v>
      </c>
      <c r="AB129" s="2" t="s">
        <v>952</v>
      </c>
      <c r="AC129" s="2" t="s">
        <v>953</v>
      </c>
      <c r="AD129" s="2" t="s">
        <v>954</v>
      </c>
      <c r="AE129" s="3" t="str">
        <f>LOOKUP(Y129,#REF!,#REF!)</f>
        <v>https://sd30.senate.ca.gov</v>
      </c>
      <c r="AF129" s="2" t="s">
        <v>955</v>
      </c>
    </row>
    <row r="130" spans="1:32" ht="90" x14ac:dyDescent="0.25">
      <c r="A130" s="2" t="s">
        <v>1220</v>
      </c>
      <c r="B130" s="2" t="s">
        <v>1221</v>
      </c>
      <c r="C130" s="2" t="s">
        <v>1222</v>
      </c>
      <c r="F130" s="7" t="s">
        <v>168</v>
      </c>
      <c r="G130" s="7" t="s">
        <v>34</v>
      </c>
      <c r="H130" s="5" t="s">
        <v>1223</v>
      </c>
      <c r="I130" s="7" t="s">
        <v>89</v>
      </c>
      <c r="J130" s="7" t="s">
        <v>170</v>
      </c>
      <c r="K130" s="2">
        <v>30</v>
      </c>
      <c r="L130" s="2" t="str">
        <f>LOOKUP(K130,#REF!,#REF!)</f>
        <v>Schiff, Adam</v>
      </c>
      <c r="M130" s="2" t="s">
        <v>91</v>
      </c>
      <c r="N130" s="2" t="s">
        <v>92</v>
      </c>
      <c r="O130" s="2" t="str">
        <f>LOOKUP(K130,#REF!,#REF!)</f>
        <v>(202) 225-4176</v>
      </c>
      <c r="P130" s="2" t="str">
        <f>LOOKUP(K130,#REF!,#REF!)</f>
        <v>Schiff.house.gov</v>
      </c>
      <c r="Q130" s="2">
        <v>52</v>
      </c>
      <c r="R130" s="2" t="s">
        <v>424</v>
      </c>
      <c r="S130" s="2" t="s">
        <v>425</v>
      </c>
      <c r="T130" s="2" t="s">
        <v>426</v>
      </c>
      <c r="U130" s="2" t="s">
        <v>427</v>
      </c>
      <c r="V130" s="2" t="s">
        <v>428</v>
      </c>
      <c r="W130" s="3" t="str">
        <f>LOOKUP(Q130,#REF!,#REF!)</f>
        <v>https://a52.asmdc.org</v>
      </c>
      <c r="X130" s="3" t="s">
        <v>429</v>
      </c>
      <c r="Y130" s="2">
        <v>26</v>
      </c>
      <c r="Z130" s="2" t="s">
        <v>179</v>
      </c>
      <c r="AA130" s="2" t="s">
        <v>180</v>
      </c>
      <c r="AB130" s="2" t="s">
        <v>181</v>
      </c>
      <c r="AC130" s="2" t="s">
        <v>182</v>
      </c>
      <c r="AD130" s="2" t="s">
        <v>183</v>
      </c>
      <c r="AE130" s="3" t="str">
        <f>LOOKUP(Y130,#REF!,#REF!)</f>
        <v>https://sd26.senate.ca.gov</v>
      </c>
      <c r="AF130" s="2" t="s">
        <v>184</v>
      </c>
    </row>
    <row r="131" spans="1:32" ht="75" x14ac:dyDescent="0.25">
      <c r="A131" s="2" t="s">
        <v>1224</v>
      </c>
      <c r="B131" s="2" t="s">
        <v>127</v>
      </c>
      <c r="C131" s="2" t="s">
        <v>1225</v>
      </c>
      <c r="F131" s="7" t="s">
        <v>986</v>
      </c>
      <c r="G131" s="7" t="s">
        <v>34</v>
      </c>
      <c r="H131" s="5" t="s">
        <v>1226</v>
      </c>
      <c r="I131" s="7" t="s">
        <v>988</v>
      </c>
      <c r="J131" s="7" t="s">
        <v>286</v>
      </c>
      <c r="K131" s="2">
        <v>24</v>
      </c>
      <c r="L131" s="2" t="str">
        <f>LOOKUP(K131,#REF!,#REF!)</f>
        <v>Carbajal, Salud</v>
      </c>
      <c r="M131" s="2" t="s">
        <v>526</v>
      </c>
      <c r="N131" s="2" t="s">
        <v>527</v>
      </c>
      <c r="O131" s="2" t="str">
        <f>LOOKUP(K131,#REF!,#REF!)</f>
        <v>(202) 225-3601</v>
      </c>
      <c r="P131" s="2" t="str">
        <f>LOOKUP(K131,#REF!,#REF!)</f>
        <v>Carbajal.house.gov</v>
      </c>
      <c r="Q131" s="2">
        <v>37</v>
      </c>
      <c r="R131" s="2" t="s">
        <v>989</v>
      </c>
      <c r="S131" s="2" t="s">
        <v>990</v>
      </c>
      <c r="T131" s="2" t="s">
        <v>991</v>
      </c>
      <c r="U131" s="2" t="s">
        <v>992</v>
      </c>
      <c r="V131" s="2" t="s">
        <v>993</v>
      </c>
      <c r="W131" s="3" t="str">
        <f>LOOKUP(Q131,#REF!,#REF!)</f>
        <v>https://a37.asmdc.org</v>
      </c>
      <c r="X131" s="3" t="s">
        <v>994</v>
      </c>
      <c r="Y131" s="2">
        <v>19</v>
      </c>
      <c r="Z131" s="2" t="s">
        <v>289</v>
      </c>
      <c r="AA131" s="2" t="s">
        <v>290</v>
      </c>
      <c r="AB131" s="2" t="s">
        <v>291</v>
      </c>
      <c r="AC131" s="2" t="s">
        <v>292</v>
      </c>
      <c r="AD131" s="2" t="s">
        <v>293</v>
      </c>
      <c r="AE131" s="3" t="str">
        <f>LOOKUP(Y131,#REF!,#REF!)</f>
        <v>https://sd19.senate.ca.gov</v>
      </c>
      <c r="AF131" s="2" t="s">
        <v>294</v>
      </c>
    </row>
    <row r="132" spans="1:32" ht="75" x14ac:dyDescent="0.25">
      <c r="A132" s="2" t="s">
        <v>1227</v>
      </c>
      <c r="B132" s="2" t="s">
        <v>1228</v>
      </c>
      <c r="C132" s="2" t="s">
        <v>1229</v>
      </c>
      <c r="F132" s="7" t="s">
        <v>830</v>
      </c>
      <c r="G132" s="7" t="s">
        <v>34</v>
      </c>
      <c r="H132" s="5" t="s">
        <v>1230</v>
      </c>
      <c r="I132" s="7" t="s">
        <v>110</v>
      </c>
      <c r="J132" s="7" t="s">
        <v>111</v>
      </c>
      <c r="K132" s="2">
        <v>12</v>
      </c>
      <c r="L132" s="2" t="str">
        <f>LOOKUP(K132,#REF!,#REF!)</f>
        <v>Lee, Barbara</v>
      </c>
      <c r="M132" s="2" t="s">
        <v>112</v>
      </c>
      <c r="N132" s="2" t="s">
        <v>113</v>
      </c>
      <c r="O132" s="2" t="str">
        <f>LOOKUP(K132,#REF!,#REF!)</f>
        <v>(202) 225-2661</v>
      </c>
      <c r="P132" s="2" t="str">
        <f>LOOKUP(K132,#REF!,#REF!)</f>
        <v>Lee.house.gov</v>
      </c>
      <c r="Q132" s="2">
        <v>14</v>
      </c>
      <c r="R132" s="2" t="s">
        <v>832</v>
      </c>
      <c r="S132" s="2" t="s">
        <v>833</v>
      </c>
      <c r="T132" s="2" t="s">
        <v>834</v>
      </c>
      <c r="U132" s="2" t="s">
        <v>835</v>
      </c>
      <c r="V132" s="2" t="s">
        <v>836</v>
      </c>
      <c r="W132" s="3" t="str">
        <f>LOOKUP(Q132,#REF!,#REF!)</f>
        <v>https://a14.asmdc.org</v>
      </c>
      <c r="X132" s="3" t="s">
        <v>837</v>
      </c>
      <c r="Y132" s="2">
        <v>9</v>
      </c>
      <c r="Z132" s="2" t="s">
        <v>120</v>
      </c>
      <c r="AA132" s="2" t="s">
        <v>121</v>
      </c>
      <c r="AB132" s="2" t="s">
        <v>122</v>
      </c>
      <c r="AC132" s="2" t="s">
        <v>123</v>
      </c>
      <c r="AD132" s="2" t="s">
        <v>124</v>
      </c>
      <c r="AE132" s="3" t="str">
        <f>LOOKUP(Y132,#REF!,#REF!)</f>
        <v>https://sd09.senate.ca.gov</v>
      </c>
      <c r="AF132" s="2" t="s">
        <v>125</v>
      </c>
    </row>
    <row r="133" spans="1:32" ht="90" x14ac:dyDescent="0.25">
      <c r="A133" s="2" t="s">
        <v>1231</v>
      </c>
      <c r="B133" s="2" t="s">
        <v>127</v>
      </c>
      <c r="C133" s="2" t="s">
        <v>1232</v>
      </c>
      <c r="F133" s="7" t="s">
        <v>1233</v>
      </c>
      <c r="G133" s="7" t="s">
        <v>34</v>
      </c>
      <c r="H133" s="5" t="s">
        <v>1234</v>
      </c>
      <c r="I133" s="7" t="s">
        <v>89</v>
      </c>
      <c r="J133" s="7" t="s">
        <v>90</v>
      </c>
      <c r="K133" s="2">
        <v>32</v>
      </c>
      <c r="L133" s="2" t="str">
        <f>LOOKUP(K133,#REF!,#REF!)</f>
        <v>Sherman, Brad</v>
      </c>
      <c r="M133" s="2" t="s">
        <v>1078</v>
      </c>
      <c r="N133" s="2" t="s">
        <v>1079</v>
      </c>
      <c r="O133" s="2" t="str">
        <f>LOOKUP(K133,#REF!,#REF!)</f>
        <v>(202) 225-5911</v>
      </c>
      <c r="P133" s="2" t="str">
        <f>LOOKUP(K133,#REF!,#REF!)</f>
        <v>Sherman.house.gov</v>
      </c>
      <c r="Q133" s="2">
        <v>40</v>
      </c>
      <c r="R133" s="2" t="s">
        <v>1140</v>
      </c>
      <c r="S133" s="2" t="s">
        <v>1141</v>
      </c>
      <c r="T133" s="2" t="s">
        <v>1142</v>
      </c>
      <c r="U133" s="2" t="s">
        <v>1143</v>
      </c>
      <c r="V133" s="2" t="s">
        <v>1144</v>
      </c>
      <c r="W133" s="3" t="str">
        <f>LOOKUP(Q133,#REF!,#REF!)</f>
        <v>https://a40.asmdc.org</v>
      </c>
      <c r="X133" s="3" t="s">
        <v>1145</v>
      </c>
      <c r="Y133" s="2">
        <v>27</v>
      </c>
      <c r="Z133" s="2" t="s">
        <v>1080</v>
      </c>
      <c r="AA133" s="2" t="s">
        <v>1081</v>
      </c>
      <c r="AB133" s="2" t="s">
        <v>1082</v>
      </c>
      <c r="AC133" s="2" t="s">
        <v>1083</v>
      </c>
      <c r="AD133" s="2" t="s">
        <v>1084</v>
      </c>
      <c r="AE133" s="3" t="str">
        <f>LOOKUP(Y133,#REF!,#REF!)</f>
        <v>https://sd27.senate.ca.gov</v>
      </c>
      <c r="AF133" s="2" t="s">
        <v>1085</v>
      </c>
    </row>
    <row r="134" spans="1:32" ht="90" x14ac:dyDescent="0.25">
      <c r="A134" s="2" t="s">
        <v>1235</v>
      </c>
      <c r="B134" s="2" t="s">
        <v>969</v>
      </c>
      <c r="C134" s="2" t="s">
        <v>1236</v>
      </c>
      <c r="F134" s="7" t="s">
        <v>436</v>
      </c>
      <c r="G134" s="7" t="s">
        <v>34</v>
      </c>
      <c r="H134" s="5">
        <v>91204</v>
      </c>
      <c r="I134" s="7" t="s">
        <v>89</v>
      </c>
      <c r="J134" s="7" t="s">
        <v>200</v>
      </c>
      <c r="K134" s="2">
        <v>30</v>
      </c>
      <c r="L134" s="2" t="str">
        <f>LOOKUP(K134,#REF!,#REF!)</f>
        <v>Schiff, Adam</v>
      </c>
      <c r="M134" s="2" t="s">
        <v>91</v>
      </c>
      <c r="N134" s="2" t="s">
        <v>92</v>
      </c>
      <c r="O134" s="2" t="str">
        <f>LOOKUP(K134,#REF!,#REF!)</f>
        <v>(202) 225-4176</v>
      </c>
      <c r="P134" s="2" t="str">
        <f>LOOKUP(K134,#REF!,#REF!)</f>
        <v>Schiff.house.gov</v>
      </c>
      <c r="Q134" s="2">
        <v>52</v>
      </c>
      <c r="R134" s="2" t="s">
        <v>424</v>
      </c>
      <c r="S134" s="2" t="s">
        <v>425</v>
      </c>
      <c r="T134" s="2" t="s">
        <v>426</v>
      </c>
      <c r="U134" s="2" t="s">
        <v>427</v>
      </c>
      <c r="V134" s="2" t="s">
        <v>428</v>
      </c>
      <c r="W134" s="3" t="str">
        <f>LOOKUP(Q134,#REF!,#REF!)</f>
        <v>https://a52.asmdc.org</v>
      </c>
      <c r="X134" s="3" t="s">
        <v>429</v>
      </c>
      <c r="Y134" s="2">
        <v>25</v>
      </c>
      <c r="Z134" s="2" t="s">
        <v>99</v>
      </c>
      <c r="AA134" s="2" t="s">
        <v>100</v>
      </c>
      <c r="AB134" s="2" t="s">
        <v>101</v>
      </c>
      <c r="AC134" s="2" t="s">
        <v>102</v>
      </c>
      <c r="AD134" s="2" t="s">
        <v>103</v>
      </c>
      <c r="AE134" s="3" t="str">
        <f>LOOKUP(Y134,#REF!,#REF!)</f>
        <v>https://sd25.senate.ca.gov</v>
      </c>
      <c r="AF134" s="2" t="s">
        <v>104</v>
      </c>
    </row>
    <row r="135" spans="1:32" ht="90" x14ac:dyDescent="0.25">
      <c r="A135" s="2" t="s">
        <v>1237</v>
      </c>
      <c r="B135" s="2" t="s">
        <v>196</v>
      </c>
      <c r="C135" s="2" t="s">
        <v>1238</v>
      </c>
      <c r="F135" s="7" t="s">
        <v>461</v>
      </c>
      <c r="G135" s="7" t="s">
        <v>34</v>
      </c>
      <c r="H135" s="5" t="s">
        <v>1239</v>
      </c>
      <c r="I135" s="7" t="s">
        <v>463</v>
      </c>
      <c r="J135" s="7" t="s">
        <v>464</v>
      </c>
      <c r="K135" s="2">
        <v>1</v>
      </c>
      <c r="L135" s="2" t="str">
        <f>LOOKUP(K135,#REF!,#REF!)</f>
        <v>LaMalfa, Doug</v>
      </c>
      <c r="M135" s="2" t="s">
        <v>465</v>
      </c>
      <c r="N135" s="2" t="s">
        <v>466</v>
      </c>
      <c r="O135" s="2" t="str">
        <f>LOOKUP(K135,#REF!,#REF!)</f>
        <v>(202) 225-3076</v>
      </c>
      <c r="P135" s="2" t="str">
        <f>LOOKUP(K135,#REF!,#REF!)</f>
        <v>LaMalfa.house.gov</v>
      </c>
      <c r="Q135" s="2">
        <v>3</v>
      </c>
      <c r="R135" s="2" t="s">
        <v>467</v>
      </c>
      <c r="S135" s="2" t="s">
        <v>468</v>
      </c>
      <c r="T135" s="2" t="s">
        <v>469</v>
      </c>
      <c r="U135" s="2" t="s">
        <v>470</v>
      </c>
      <c r="V135" s="2" t="s">
        <v>471</v>
      </c>
      <c r="W135" s="3" t="str">
        <f>LOOKUP(Q135,#REF!,#REF!)</f>
        <v>https://ad03.asmrc.org</v>
      </c>
      <c r="X135" s="3" t="s">
        <v>472</v>
      </c>
      <c r="Y135" s="2">
        <v>1</v>
      </c>
      <c r="Z135" s="2" t="s">
        <v>473</v>
      </c>
      <c r="AA135" s="2" t="s">
        <v>474</v>
      </c>
      <c r="AB135" s="2" t="s">
        <v>475</v>
      </c>
      <c r="AC135" s="2" t="s">
        <v>476</v>
      </c>
      <c r="AD135" s="2" t="s">
        <v>477</v>
      </c>
      <c r="AE135" s="3" t="str">
        <f>LOOKUP(Y135,#REF!,#REF!)</f>
        <v>https://sr01.senate.ca.gov</v>
      </c>
      <c r="AF135" s="2" t="s">
        <v>478</v>
      </c>
    </row>
    <row r="136" spans="1:32" ht="90" x14ac:dyDescent="0.25">
      <c r="A136" s="2" t="s">
        <v>1240</v>
      </c>
      <c r="B136" s="2" t="s">
        <v>196</v>
      </c>
      <c r="C136" s="2" t="s">
        <v>1241</v>
      </c>
      <c r="F136" s="7" t="s">
        <v>461</v>
      </c>
      <c r="G136" s="7" t="s">
        <v>34</v>
      </c>
      <c r="H136" s="5" t="s">
        <v>1242</v>
      </c>
      <c r="I136" s="7" t="s">
        <v>463</v>
      </c>
      <c r="J136" s="7" t="s">
        <v>464</v>
      </c>
      <c r="K136" s="2">
        <v>1</v>
      </c>
      <c r="L136" s="2" t="str">
        <f>LOOKUP(K136,#REF!,#REF!)</f>
        <v>LaMalfa, Doug</v>
      </c>
      <c r="M136" s="2" t="s">
        <v>465</v>
      </c>
      <c r="N136" s="2" t="s">
        <v>466</v>
      </c>
      <c r="O136" s="2" t="str">
        <f>LOOKUP(K136,#REF!,#REF!)</f>
        <v>(202) 225-3076</v>
      </c>
      <c r="P136" s="2" t="str">
        <f>LOOKUP(K136,#REF!,#REF!)</f>
        <v>LaMalfa.house.gov</v>
      </c>
      <c r="Q136" s="2">
        <v>3</v>
      </c>
      <c r="R136" s="2" t="s">
        <v>467</v>
      </c>
      <c r="S136" s="2" t="s">
        <v>468</v>
      </c>
      <c r="T136" s="2" t="s">
        <v>469</v>
      </c>
      <c r="U136" s="2" t="s">
        <v>470</v>
      </c>
      <c r="V136" s="2" t="s">
        <v>471</v>
      </c>
      <c r="W136" s="3" t="str">
        <f>LOOKUP(Q136,#REF!,#REF!)</f>
        <v>https://ad03.asmrc.org</v>
      </c>
      <c r="X136" s="3" t="s">
        <v>472</v>
      </c>
      <c r="Y136" s="2">
        <v>1</v>
      </c>
      <c r="Z136" s="2" t="s">
        <v>473</v>
      </c>
      <c r="AA136" s="2" t="s">
        <v>474</v>
      </c>
      <c r="AB136" s="2" t="s">
        <v>475</v>
      </c>
      <c r="AC136" s="2" t="s">
        <v>476</v>
      </c>
      <c r="AD136" s="2" t="s">
        <v>477</v>
      </c>
      <c r="AE136" s="3" t="str">
        <f>LOOKUP(Y136,#REF!,#REF!)</f>
        <v>https://sr01.senate.ca.gov</v>
      </c>
      <c r="AF136" s="2" t="s">
        <v>478</v>
      </c>
    </row>
    <row r="137" spans="1:32" ht="90" x14ac:dyDescent="0.25">
      <c r="A137" s="2" t="s">
        <v>1243</v>
      </c>
      <c r="B137" s="2" t="s">
        <v>1244</v>
      </c>
      <c r="C137" s="2" t="s">
        <v>1245</v>
      </c>
      <c r="F137" s="7" t="s">
        <v>1246</v>
      </c>
      <c r="G137" s="7" t="s">
        <v>34</v>
      </c>
      <c r="H137" s="5" t="s">
        <v>1247</v>
      </c>
      <c r="I137" s="7" t="s">
        <v>246</v>
      </c>
      <c r="J137" s="7" t="s">
        <v>247</v>
      </c>
      <c r="K137" s="2">
        <v>16</v>
      </c>
      <c r="L137" s="2" t="str">
        <f>LOOKUP(K137,#REF!,#REF!)</f>
        <v>Eshoo, Anna</v>
      </c>
      <c r="M137" s="2" t="s">
        <v>248</v>
      </c>
      <c r="N137" s="2" t="s">
        <v>249</v>
      </c>
      <c r="O137" s="2" t="str">
        <f>LOOKUP(K137,#REF!,#REF!)</f>
        <v>(202) 225-8104</v>
      </c>
      <c r="P137" s="2" t="str">
        <f>LOOKUP(K137,#REF!,#REF!)</f>
        <v>Eshoo.house.gov</v>
      </c>
      <c r="Q137" s="2">
        <v>23</v>
      </c>
      <c r="R137" s="2" t="s">
        <v>581</v>
      </c>
      <c r="S137" s="2" t="s">
        <v>582</v>
      </c>
      <c r="T137" s="2" t="s">
        <v>583</v>
      </c>
      <c r="U137" s="2" t="s">
        <v>584</v>
      </c>
      <c r="V137" s="2" t="s">
        <v>585</v>
      </c>
      <c r="W137" s="3" t="str">
        <f>LOOKUP(Q137,#REF!,#REF!)</f>
        <v>https://a23.asmdc.org</v>
      </c>
      <c r="X137" s="3" t="s">
        <v>586</v>
      </c>
      <c r="Y137" s="2">
        <v>15</v>
      </c>
      <c r="Z137" s="2" t="s">
        <v>256</v>
      </c>
      <c r="AA137" s="2" t="s">
        <v>257</v>
      </c>
      <c r="AB137" s="2" t="s">
        <v>258</v>
      </c>
      <c r="AC137" s="2" t="s">
        <v>259</v>
      </c>
      <c r="AD137" s="2" t="s">
        <v>260</v>
      </c>
      <c r="AE137" s="3" t="str">
        <f>LOOKUP(Y137,#REF!,#REF!)</f>
        <v>https://sd15.senate.ca.gov</v>
      </c>
      <c r="AF137" s="2" t="s">
        <v>261</v>
      </c>
    </row>
    <row r="138" spans="1:32" ht="90" x14ac:dyDescent="0.25">
      <c r="A138" s="2" t="s">
        <v>1248</v>
      </c>
      <c r="B138" s="2" t="s">
        <v>85</v>
      </c>
      <c r="C138" s="2" t="s">
        <v>1249</v>
      </c>
      <c r="F138" s="7" t="s">
        <v>1250</v>
      </c>
      <c r="G138" s="7" t="s">
        <v>34</v>
      </c>
      <c r="H138" s="5">
        <v>91766</v>
      </c>
      <c r="I138" s="7" t="s">
        <v>89</v>
      </c>
      <c r="J138" s="7" t="s">
        <v>200</v>
      </c>
      <c r="K138" s="2">
        <v>35</v>
      </c>
      <c r="L138" s="2" t="str">
        <f>LOOKUP(K138,#REF!,#REF!)</f>
        <v>Torres, Norma</v>
      </c>
      <c r="M138" s="2" t="s">
        <v>1251</v>
      </c>
      <c r="N138" s="2" t="s">
        <v>1252</v>
      </c>
      <c r="O138" s="2" t="str">
        <f>LOOKUP(K138,#REF!,#REF!)</f>
        <v>(202) 225-6161</v>
      </c>
      <c r="P138" s="2" t="str">
        <f>LOOKUP(K138,#REF!,#REF!)</f>
        <v>Torres.house.gov</v>
      </c>
      <c r="Q138" s="2">
        <v>53</v>
      </c>
      <c r="R138" s="2" t="s">
        <v>1253</v>
      </c>
      <c r="S138" s="2" t="s">
        <v>1254</v>
      </c>
      <c r="T138" s="2" t="s">
        <v>1255</v>
      </c>
      <c r="U138" s="2" t="s">
        <v>1256</v>
      </c>
      <c r="V138" s="2" t="s">
        <v>1257</v>
      </c>
      <c r="W138" s="3" t="str">
        <f>LOOKUP(Q138,#REF!,#REF!)</f>
        <v>https://a53.asmdc.org</v>
      </c>
      <c r="X138" s="3" t="s">
        <v>1258</v>
      </c>
      <c r="Y138" s="2">
        <v>22</v>
      </c>
      <c r="Z138" s="2" t="s">
        <v>443</v>
      </c>
      <c r="AA138" s="2" t="s">
        <v>784</v>
      </c>
      <c r="AB138" s="2" t="s">
        <v>785</v>
      </c>
      <c r="AC138" s="2" t="s">
        <v>786</v>
      </c>
      <c r="AD138" s="2" t="s">
        <v>787</v>
      </c>
      <c r="AE138" s="3" t="str">
        <f>LOOKUP(Y138,#REF!,#REF!)</f>
        <v>https://sd22.senate.ca.gov</v>
      </c>
      <c r="AF138" s="2" t="s">
        <v>788</v>
      </c>
    </row>
    <row r="139" spans="1:32" ht="75" x14ac:dyDescent="0.25">
      <c r="A139" s="2" t="s">
        <v>1259</v>
      </c>
      <c r="B139" s="2" t="s">
        <v>1260</v>
      </c>
      <c r="C139" s="2" t="s">
        <v>1261</v>
      </c>
      <c r="F139" s="7" t="s">
        <v>1262</v>
      </c>
      <c r="G139" s="7" t="s">
        <v>34</v>
      </c>
      <c r="H139" s="5" t="s">
        <v>1263</v>
      </c>
      <c r="I139" s="7" t="s">
        <v>1264</v>
      </c>
      <c r="J139" s="7" t="s">
        <v>1010</v>
      </c>
      <c r="K139" s="2">
        <v>13</v>
      </c>
      <c r="L139" s="2" t="str">
        <f>LOOKUP(K139,#REF!,#REF!)</f>
        <v>Duarte, John</v>
      </c>
      <c r="M139" s="2" t="s">
        <v>387</v>
      </c>
      <c r="N139" s="2" t="s">
        <v>388</v>
      </c>
      <c r="O139" s="2" t="str">
        <f>LOOKUP(K139,#REF!,#REF!)</f>
        <v>(202) 225-1947</v>
      </c>
      <c r="P139" s="2" t="str">
        <f>LOOKUP(K139,#REF!,#REF!)</f>
        <v>Duarte.house.gov</v>
      </c>
      <c r="Q139" s="2">
        <v>27</v>
      </c>
      <c r="R139" s="2" t="s">
        <v>389</v>
      </c>
      <c r="S139" s="2" t="s">
        <v>390</v>
      </c>
      <c r="T139" s="2" t="s">
        <v>391</v>
      </c>
      <c r="U139" s="2" t="s">
        <v>392</v>
      </c>
      <c r="V139" s="2" t="s">
        <v>393</v>
      </c>
      <c r="W139" s="3" t="str">
        <f>LOOKUP(Q139,#REF!,#REF!)</f>
        <v>https://a27.asmdc.org</v>
      </c>
      <c r="X139" s="3" t="s">
        <v>394</v>
      </c>
      <c r="Y139" s="2">
        <v>14</v>
      </c>
      <c r="Z139" s="2" t="s">
        <v>395</v>
      </c>
      <c r="AA139" s="2" t="s">
        <v>396</v>
      </c>
      <c r="AB139" s="2" t="s">
        <v>397</v>
      </c>
      <c r="AC139" s="2" t="s">
        <v>398</v>
      </c>
      <c r="AD139" s="2" t="s">
        <v>399</v>
      </c>
      <c r="AE139" s="3" t="str">
        <f>LOOKUP(Y139,#REF!,#REF!)</f>
        <v>https://sd14.senate.ca.gov</v>
      </c>
      <c r="AF139" s="2" t="s">
        <v>400</v>
      </c>
    </row>
    <row r="140" spans="1:32" ht="75" x14ac:dyDescent="0.25">
      <c r="A140" s="2" t="s">
        <v>1265</v>
      </c>
      <c r="B140" s="2" t="s">
        <v>263</v>
      </c>
      <c r="C140" s="2" t="s">
        <v>1266</v>
      </c>
      <c r="F140" s="7" t="s">
        <v>33</v>
      </c>
      <c r="G140" s="7" t="s">
        <v>34</v>
      </c>
      <c r="H140" s="5" t="s">
        <v>1267</v>
      </c>
      <c r="I140" s="7" t="s">
        <v>36</v>
      </c>
      <c r="J140" s="7" t="s">
        <v>37</v>
      </c>
      <c r="K140" s="2">
        <v>7</v>
      </c>
      <c r="L140" s="2" t="str">
        <f>LOOKUP(K140,#REF!,#REF!)</f>
        <v>Matsui, Doris</v>
      </c>
      <c r="M140" s="2" t="s">
        <v>38</v>
      </c>
      <c r="N140" s="2" t="s">
        <v>39</v>
      </c>
      <c r="O140" s="2" t="str">
        <f>LOOKUP(K140,#REF!,#REF!)</f>
        <v>(202) 225-7163</v>
      </c>
      <c r="P140" s="2" t="str">
        <f>LOOKUP(K140,#REF!,#REF!)</f>
        <v>Matsui.house.gov</v>
      </c>
      <c r="Q140" s="2">
        <v>10</v>
      </c>
      <c r="R140" s="2" t="s">
        <v>40</v>
      </c>
      <c r="S140" s="2" t="s">
        <v>41</v>
      </c>
      <c r="T140" s="2" t="s">
        <v>42</v>
      </c>
      <c r="U140" s="2" t="s">
        <v>43</v>
      </c>
      <c r="V140" s="2" t="s">
        <v>44</v>
      </c>
      <c r="W140" s="3" t="str">
        <f>LOOKUP(Q140,#REF!,#REF!)</f>
        <v>https://a10.asmdc.org</v>
      </c>
      <c r="X140" s="3" t="s">
        <v>45</v>
      </c>
      <c r="Y140" s="2">
        <v>8</v>
      </c>
      <c r="Z140" s="2" t="s">
        <v>46</v>
      </c>
      <c r="AA140" s="2" t="s">
        <v>47</v>
      </c>
      <c r="AB140" s="2" t="s">
        <v>48</v>
      </c>
      <c r="AC140" s="2" t="s">
        <v>49</v>
      </c>
      <c r="AD140" s="2" t="s">
        <v>50</v>
      </c>
      <c r="AE140" s="3" t="str">
        <f>LOOKUP(Y140,#REF!,#REF!)</f>
        <v>https://sd08.senate.ca.gov</v>
      </c>
      <c r="AF140" s="2" t="s">
        <v>51</v>
      </c>
    </row>
    <row r="141" spans="1:32" ht="90" x14ac:dyDescent="0.25">
      <c r="A141" s="2" t="s">
        <v>1268</v>
      </c>
      <c r="B141" s="2" t="s">
        <v>382</v>
      </c>
      <c r="C141" s="2" t="s">
        <v>1269</v>
      </c>
      <c r="F141" s="7" t="s">
        <v>1192</v>
      </c>
      <c r="G141" s="7" t="s">
        <v>34</v>
      </c>
      <c r="H141" s="5" t="s">
        <v>1270</v>
      </c>
      <c r="I141" s="7" t="s">
        <v>1194</v>
      </c>
      <c r="J141" s="7" t="s">
        <v>977</v>
      </c>
      <c r="K141" s="2">
        <v>11</v>
      </c>
      <c r="L141" s="2" t="str">
        <f>LOOKUP(K141,#REF!,#REF!)</f>
        <v>Pelosi, Nancy</v>
      </c>
      <c r="M141" s="2" t="s">
        <v>1195</v>
      </c>
      <c r="N141" s="2" t="s">
        <v>1196</v>
      </c>
      <c r="O141" s="2" t="str">
        <f>LOOKUP(K141,#REF!,#REF!)</f>
        <v>(202) 225-4965</v>
      </c>
      <c r="P141" s="2" t="str">
        <f>LOOKUP(K141,#REF!,#REF!)</f>
        <v>Pelosi.house.gov</v>
      </c>
      <c r="Q141" s="2">
        <v>17</v>
      </c>
      <c r="R141" s="2" t="s">
        <v>1197</v>
      </c>
      <c r="S141" s="2" t="s">
        <v>1198</v>
      </c>
      <c r="T141" s="2" t="s">
        <v>1199</v>
      </c>
      <c r="U141" s="2" t="s">
        <v>1200</v>
      </c>
      <c r="V141" s="2" t="s">
        <v>1201</v>
      </c>
      <c r="W141" s="3" t="str">
        <f>LOOKUP(Q141,#REF!,#REF!)</f>
        <v>https://a17.asmdc.org</v>
      </c>
      <c r="X141" s="3" t="s">
        <v>1202</v>
      </c>
      <c r="Y141" s="2">
        <v>11</v>
      </c>
      <c r="Z141" s="2" t="s">
        <v>1203</v>
      </c>
      <c r="AA141" s="2" t="s">
        <v>1204</v>
      </c>
      <c r="AB141" s="2" t="s">
        <v>1205</v>
      </c>
      <c r="AC141" s="2" t="s">
        <v>1206</v>
      </c>
      <c r="AD141" s="2" t="s">
        <v>1207</v>
      </c>
      <c r="AE141" s="3" t="str">
        <f>LOOKUP(Y141,#REF!,#REF!)</f>
        <v>https://sd11.senate.ca.gov</v>
      </c>
      <c r="AF141" s="2" t="s">
        <v>1208</v>
      </c>
    </row>
    <row r="142" spans="1:32" ht="90" x14ac:dyDescent="0.25">
      <c r="A142" s="2" t="s">
        <v>1271</v>
      </c>
      <c r="B142" s="2" t="s">
        <v>127</v>
      </c>
      <c r="C142" s="2" t="s">
        <v>1272</v>
      </c>
      <c r="F142" s="7" t="s">
        <v>1250</v>
      </c>
      <c r="G142" s="7" t="s">
        <v>34</v>
      </c>
      <c r="H142" s="5">
        <v>91767</v>
      </c>
      <c r="I142" s="7" t="s">
        <v>89</v>
      </c>
      <c r="J142" s="7" t="s">
        <v>200</v>
      </c>
      <c r="K142" s="2">
        <v>35</v>
      </c>
      <c r="L142" s="2" t="str">
        <f>LOOKUP(K142,#REF!,#REF!)</f>
        <v>Torres, Norma</v>
      </c>
      <c r="M142" s="2" t="s">
        <v>1251</v>
      </c>
      <c r="N142" s="2" t="s">
        <v>1252</v>
      </c>
      <c r="O142" s="2" t="str">
        <f>LOOKUP(K142,#REF!,#REF!)</f>
        <v>(202) 225-6161</v>
      </c>
      <c r="P142" s="2" t="str">
        <f>LOOKUP(K142,#REF!,#REF!)</f>
        <v>Torres.house.gov</v>
      </c>
      <c r="Q142" s="2">
        <v>53</v>
      </c>
      <c r="R142" s="2" t="s">
        <v>1253</v>
      </c>
      <c r="S142" s="2" t="s">
        <v>1254</v>
      </c>
      <c r="T142" s="2" t="s">
        <v>1255</v>
      </c>
      <c r="U142" s="2" t="s">
        <v>1256</v>
      </c>
      <c r="V142" s="2" t="s">
        <v>1257</v>
      </c>
      <c r="W142" s="3" t="str">
        <f>LOOKUP(Q142,#REF!,#REF!)</f>
        <v>https://a53.asmdc.org</v>
      </c>
      <c r="X142" s="3" t="s">
        <v>1258</v>
      </c>
      <c r="Y142" s="2">
        <v>22</v>
      </c>
      <c r="Z142" s="2" t="s">
        <v>443</v>
      </c>
      <c r="AA142" s="2" t="s">
        <v>784</v>
      </c>
      <c r="AB142" s="2" t="s">
        <v>785</v>
      </c>
      <c r="AC142" s="2" t="s">
        <v>786</v>
      </c>
      <c r="AD142" s="2" t="s">
        <v>787</v>
      </c>
      <c r="AE142" s="3" t="str">
        <f>LOOKUP(Y142,#REF!,#REF!)</f>
        <v>https://sd22.senate.ca.gov</v>
      </c>
      <c r="AF142" s="2" t="s">
        <v>788</v>
      </c>
    </row>
    <row r="143" spans="1:32" ht="90" x14ac:dyDescent="0.25">
      <c r="A143" s="2" t="s">
        <v>1273</v>
      </c>
      <c r="B143" s="2" t="s">
        <v>1054</v>
      </c>
      <c r="C143" s="2" t="s">
        <v>1274</v>
      </c>
      <c r="F143" s="7" t="s">
        <v>1275</v>
      </c>
      <c r="G143" s="7" t="s">
        <v>34</v>
      </c>
      <c r="H143" s="5">
        <v>91711</v>
      </c>
      <c r="I143" s="7" t="s">
        <v>89</v>
      </c>
      <c r="J143" s="7" t="s">
        <v>200</v>
      </c>
      <c r="K143" s="2">
        <v>28</v>
      </c>
      <c r="L143" s="2" t="str">
        <f>LOOKUP(K143,#REF!,#REF!)</f>
        <v>Chu, Judy</v>
      </c>
      <c r="M143" s="2" t="s">
        <v>201</v>
      </c>
      <c r="N143" s="2" t="s">
        <v>202</v>
      </c>
      <c r="O143" s="2" t="str">
        <f>LOOKUP(K143,#REF!,#REF!)</f>
        <v>(202) 225-5464</v>
      </c>
      <c r="P143" s="2" t="str">
        <f>LOOKUP(K143,#REF!,#REF!)</f>
        <v>Chu.house.gov</v>
      </c>
      <c r="Q143" s="2">
        <v>41</v>
      </c>
      <c r="R143" s="2" t="s">
        <v>901</v>
      </c>
      <c r="S143" s="2" t="s">
        <v>902</v>
      </c>
      <c r="T143" s="2" t="s">
        <v>903</v>
      </c>
      <c r="U143" s="2" t="s">
        <v>904</v>
      </c>
      <c r="V143" s="2" t="s">
        <v>905</v>
      </c>
      <c r="W143" s="3" t="str">
        <f>LOOKUP(Q143,#REF!,#REF!)</f>
        <v>https://a41.asmdc.org</v>
      </c>
      <c r="X143" s="3" t="s">
        <v>906</v>
      </c>
      <c r="Y143" s="2">
        <v>25</v>
      </c>
      <c r="Z143" s="2" t="s">
        <v>99</v>
      </c>
      <c r="AA143" s="2" t="s">
        <v>100</v>
      </c>
      <c r="AB143" s="2" t="s">
        <v>101</v>
      </c>
      <c r="AC143" s="2" t="s">
        <v>102</v>
      </c>
      <c r="AD143" s="2" t="s">
        <v>103</v>
      </c>
      <c r="AE143" s="3" t="str">
        <f>LOOKUP(Y143,#REF!,#REF!)</f>
        <v>https://sd25.senate.ca.gov</v>
      </c>
      <c r="AF143" s="2" t="s">
        <v>104</v>
      </c>
    </row>
    <row r="144" spans="1:32" ht="90" x14ac:dyDescent="0.25">
      <c r="A144" s="2" t="s">
        <v>1276</v>
      </c>
      <c r="B144" s="2" t="s">
        <v>1277</v>
      </c>
      <c r="C144" s="2" t="s">
        <v>1278</v>
      </c>
      <c r="F144" s="7" t="s">
        <v>1279</v>
      </c>
      <c r="G144" s="7" t="s">
        <v>34</v>
      </c>
      <c r="H144" s="5" t="s">
        <v>1280</v>
      </c>
      <c r="I144" s="7" t="s">
        <v>89</v>
      </c>
      <c r="J144" s="7" t="s">
        <v>131</v>
      </c>
      <c r="K144" s="2">
        <v>43</v>
      </c>
      <c r="L144" s="2" t="str">
        <f>LOOKUP(K144,#REF!,#REF!)</f>
        <v>Waters, Maxine</v>
      </c>
      <c r="M144" s="2" t="s">
        <v>619</v>
      </c>
      <c r="N144" s="2" t="s">
        <v>620</v>
      </c>
      <c r="O144" s="2" t="str">
        <f>LOOKUP(K144,#REF!,#REF!)</f>
        <v>(202) 225-2201</v>
      </c>
      <c r="P144" s="2" t="str">
        <f>LOOKUP(K144,#REF!,#REF!)</f>
        <v>Waters.house.gov</v>
      </c>
      <c r="Q144" s="2">
        <v>66</v>
      </c>
      <c r="R144" s="2" t="s">
        <v>705</v>
      </c>
      <c r="S144" s="2" t="s">
        <v>706</v>
      </c>
      <c r="T144" s="2" t="s">
        <v>707</v>
      </c>
      <c r="U144" s="2" t="s">
        <v>708</v>
      </c>
      <c r="V144" s="2" t="s">
        <v>709</v>
      </c>
      <c r="W144" s="3" t="str">
        <f>LOOKUP(Q144,#REF!,#REF!)</f>
        <v>https://a66.asmdc.org</v>
      </c>
      <c r="X144" s="3" t="s">
        <v>710</v>
      </c>
      <c r="Y144" s="2">
        <v>35</v>
      </c>
      <c r="Z144" s="2" t="s">
        <v>626</v>
      </c>
      <c r="AA144" s="2" t="s">
        <v>627</v>
      </c>
      <c r="AB144" s="2" t="s">
        <v>628</v>
      </c>
      <c r="AC144" s="2" t="s">
        <v>629</v>
      </c>
      <c r="AD144" s="2" t="s">
        <v>630</v>
      </c>
      <c r="AE144" s="3" t="str">
        <f>LOOKUP(Y144,#REF!,#REF!)</f>
        <v>https://sd35.senate.ca.gov</v>
      </c>
      <c r="AF144" s="2" t="s">
        <v>631</v>
      </c>
    </row>
    <row r="145" spans="1:32" ht="90" x14ac:dyDescent="0.25">
      <c r="A145" s="2" t="s">
        <v>1281</v>
      </c>
      <c r="B145" s="2" t="s">
        <v>1277</v>
      </c>
      <c r="C145" s="2" t="s">
        <v>1278</v>
      </c>
      <c r="F145" s="7" t="s">
        <v>1279</v>
      </c>
      <c r="G145" s="7" t="s">
        <v>34</v>
      </c>
      <c r="H145" s="5" t="s">
        <v>1280</v>
      </c>
      <c r="I145" s="7" t="s">
        <v>89</v>
      </c>
      <c r="J145" s="7" t="s">
        <v>131</v>
      </c>
      <c r="K145" s="2">
        <v>43</v>
      </c>
      <c r="L145" s="2" t="str">
        <f>LOOKUP(K145,#REF!,#REF!)</f>
        <v>Waters, Maxine</v>
      </c>
      <c r="M145" s="2" t="s">
        <v>619</v>
      </c>
      <c r="N145" s="2" t="s">
        <v>620</v>
      </c>
      <c r="O145" s="2" t="str">
        <f>LOOKUP(K145,#REF!,#REF!)</f>
        <v>(202) 225-2201</v>
      </c>
      <c r="P145" s="2" t="str">
        <f>LOOKUP(K145,#REF!,#REF!)</f>
        <v>Waters.house.gov</v>
      </c>
      <c r="Q145" s="2">
        <v>66</v>
      </c>
      <c r="R145" s="2" t="s">
        <v>705</v>
      </c>
      <c r="S145" s="2" t="s">
        <v>706</v>
      </c>
      <c r="T145" s="2" t="s">
        <v>707</v>
      </c>
      <c r="U145" s="2" t="s">
        <v>708</v>
      </c>
      <c r="V145" s="2" t="s">
        <v>709</v>
      </c>
      <c r="W145" s="3" t="str">
        <f>LOOKUP(Q145,#REF!,#REF!)</f>
        <v>https://a66.asmdc.org</v>
      </c>
      <c r="X145" s="3" t="s">
        <v>710</v>
      </c>
      <c r="Y145" s="2">
        <v>35</v>
      </c>
      <c r="Z145" s="2" t="s">
        <v>626</v>
      </c>
      <c r="AA145" s="2" t="s">
        <v>627</v>
      </c>
      <c r="AB145" s="2" t="s">
        <v>628</v>
      </c>
      <c r="AC145" s="2" t="s">
        <v>629</v>
      </c>
      <c r="AD145" s="2" t="s">
        <v>630</v>
      </c>
      <c r="AE145" s="3" t="str">
        <f>LOOKUP(Y145,#REF!,#REF!)</f>
        <v>https://sd35.senate.ca.gov</v>
      </c>
      <c r="AF145" s="2" t="s">
        <v>631</v>
      </c>
    </row>
    <row r="146" spans="1:32" ht="90" x14ac:dyDescent="0.25">
      <c r="A146" s="2" t="s">
        <v>1282</v>
      </c>
      <c r="B146" s="2" t="s">
        <v>651</v>
      </c>
      <c r="C146" s="2" t="s">
        <v>1283</v>
      </c>
      <c r="F146" s="7" t="s">
        <v>1284</v>
      </c>
      <c r="G146" s="7" t="s">
        <v>34</v>
      </c>
      <c r="H146" s="5" t="s">
        <v>1285</v>
      </c>
      <c r="I146" s="7" t="s">
        <v>484</v>
      </c>
      <c r="J146" s="7" t="s">
        <v>485</v>
      </c>
      <c r="K146" s="2">
        <v>9</v>
      </c>
      <c r="L146" s="2" t="str">
        <f>LOOKUP(K146,#REF!,#REF!)</f>
        <v>Harder, Josh</v>
      </c>
      <c r="M146" s="2" t="s">
        <v>486</v>
      </c>
      <c r="N146" s="2" t="s">
        <v>487</v>
      </c>
      <c r="O146" s="2" t="str">
        <f>LOOKUP(K146,#REF!,#REF!)</f>
        <v>(202) 225-4540</v>
      </c>
      <c r="P146" s="2" t="str">
        <f>LOOKUP(K146,#REF!,#REF!)</f>
        <v>Harder.house.gov</v>
      </c>
      <c r="Q146" s="2">
        <v>13</v>
      </c>
      <c r="R146" s="2" t="s">
        <v>1286</v>
      </c>
      <c r="S146" s="2" t="s">
        <v>1287</v>
      </c>
      <c r="T146" s="2" t="s">
        <v>1288</v>
      </c>
      <c r="U146" s="2" t="s">
        <v>1289</v>
      </c>
      <c r="V146" s="2" t="s">
        <v>1290</v>
      </c>
      <c r="W146" s="3" t="str">
        <f>LOOKUP(Q146,#REF!,#REF!)</f>
        <v>https://a13.asmdc.org</v>
      </c>
      <c r="X146" s="3" t="s">
        <v>1291</v>
      </c>
      <c r="Y146" s="2">
        <v>5</v>
      </c>
      <c r="Z146" s="2" t="s">
        <v>274</v>
      </c>
      <c r="AA146" s="2" t="s">
        <v>275</v>
      </c>
      <c r="AB146" s="2" t="s">
        <v>276</v>
      </c>
      <c r="AC146" s="2" t="s">
        <v>277</v>
      </c>
      <c r="AD146" s="2" t="s">
        <v>278</v>
      </c>
      <c r="AE146" s="3" t="str">
        <f>LOOKUP(Y146,#REF!,#REF!)</f>
        <v>https://sd05.senate.ca.gov</v>
      </c>
      <c r="AF146" s="2" t="s">
        <v>279</v>
      </c>
    </row>
    <row r="147" spans="1:32" ht="75" x14ac:dyDescent="0.25">
      <c r="A147" s="2" t="s">
        <v>1292</v>
      </c>
      <c r="B147" s="2" t="s">
        <v>127</v>
      </c>
      <c r="C147" s="2" t="s">
        <v>1293</v>
      </c>
      <c r="F147" s="7" t="s">
        <v>1294</v>
      </c>
      <c r="G147" s="7" t="s">
        <v>34</v>
      </c>
      <c r="H147" s="5" t="s">
        <v>1295</v>
      </c>
      <c r="I147" s="7" t="s">
        <v>406</v>
      </c>
      <c r="J147" s="7" t="s">
        <v>407</v>
      </c>
      <c r="K147" s="2">
        <v>2</v>
      </c>
      <c r="L147" s="2" t="str">
        <f>LOOKUP(K147,#REF!,#REF!)</f>
        <v>Huffman, Jared</v>
      </c>
      <c r="M147" s="2" t="s">
        <v>408</v>
      </c>
      <c r="N147" s="2" t="s">
        <v>409</v>
      </c>
      <c r="O147" s="2" t="str">
        <f>LOOKUP(K147,#REF!,#REF!)</f>
        <v>(202) 225-5161</v>
      </c>
      <c r="P147" s="2" t="str">
        <f>LOOKUP(K147,#REF!,#REF!)</f>
        <v>Huffman.house.gov</v>
      </c>
      <c r="Q147" s="2">
        <v>2</v>
      </c>
      <c r="R147" s="2" t="s">
        <v>410</v>
      </c>
      <c r="S147" s="2" t="s">
        <v>73</v>
      </c>
      <c r="T147" s="2" t="s">
        <v>411</v>
      </c>
      <c r="U147" s="2" t="s">
        <v>412</v>
      </c>
      <c r="V147" s="2" t="s">
        <v>413</v>
      </c>
      <c r="W147" s="3" t="str">
        <f>LOOKUP(Q147,#REF!,#REF!)</f>
        <v>https://a02.asmdc.org</v>
      </c>
      <c r="X147" s="3" t="s">
        <v>414</v>
      </c>
      <c r="Y147" s="2">
        <v>2</v>
      </c>
      <c r="Z147" s="2" t="s">
        <v>415</v>
      </c>
      <c r="AA147" s="2" t="s">
        <v>204</v>
      </c>
      <c r="AB147" s="2" t="s">
        <v>416</v>
      </c>
      <c r="AC147" s="2" t="s">
        <v>417</v>
      </c>
      <c r="AD147" s="2" t="s">
        <v>418</v>
      </c>
      <c r="AE147" s="3" t="str">
        <f>LOOKUP(Y147,#REF!,#REF!)</f>
        <v>https://sd02.senate.ca.gov</v>
      </c>
      <c r="AF147" s="2" t="s">
        <v>419</v>
      </c>
    </row>
    <row r="148" spans="1:32" ht="75" x14ac:dyDescent="0.25">
      <c r="A148" s="2" t="s">
        <v>1296</v>
      </c>
      <c r="B148" s="2" t="s">
        <v>1297</v>
      </c>
      <c r="C148" s="2" t="s">
        <v>1298</v>
      </c>
      <c r="F148" s="7" t="s">
        <v>1299</v>
      </c>
      <c r="G148" s="7" t="s">
        <v>34</v>
      </c>
      <c r="H148" s="5" t="s">
        <v>1300</v>
      </c>
      <c r="I148" s="7" t="s">
        <v>89</v>
      </c>
      <c r="J148" s="7" t="s">
        <v>200</v>
      </c>
      <c r="K148" s="2">
        <v>31</v>
      </c>
      <c r="L148" s="2" t="str">
        <f>LOOKUP(K148,#REF!,#REF!)</f>
        <v>Napolitano, Grace</v>
      </c>
      <c r="M148" s="2" t="s">
        <v>441</v>
      </c>
      <c r="N148" s="2" t="s">
        <v>442</v>
      </c>
      <c r="O148" s="2" t="str">
        <f>LOOKUP(K148,#REF!,#REF!)</f>
        <v>(202) 225-5256</v>
      </c>
      <c r="P148" s="2" t="str">
        <f>LOOKUP(K148,#REF!,#REF!)</f>
        <v>Napolitano.house.gov</v>
      </c>
      <c r="Q148" s="2">
        <v>48</v>
      </c>
      <c r="R148" s="2" t="s">
        <v>443</v>
      </c>
      <c r="S148" s="2" t="s">
        <v>444</v>
      </c>
      <c r="T148" s="2" t="s">
        <v>445</v>
      </c>
      <c r="U148" s="2" t="s">
        <v>446</v>
      </c>
      <c r="V148" s="2" t="s">
        <v>447</v>
      </c>
      <c r="W148" s="3" t="str">
        <f>LOOKUP(Q148,#REF!,#REF!)</f>
        <v>https://a48.asmdc.org</v>
      </c>
      <c r="X148" s="3" t="s">
        <v>448</v>
      </c>
      <c r="Y148" s="2">
        <v>22</v>
      </c>
      <c r="Z148" s="2" t="s">
        <v>443</v>
      </c>
      <c r="AA148" s="2" t="s">
        <v>784</v>
      </c>
      <c r="AB148" s="2" t="s">
        <v>785</v>
      </c>
      <c r="AC148" s="2" t="s">
        <v>786</v>
      </c>
      <c r="AD148" s="2" t="s">
        <v>787</v>
      </c>
      <c r="AE148" s="3" t="str">
        <f>LOOKUP(Y148,#REF!,#REF!)</f>
        <v>https://sd22.senate.ca.gov</v>
      </c>
      <c r="AF148" s="2" t="s">
        <v>788</v>
      </c>
    </row>
    <row r="149" spans="1:32" ht="90" x14ac:dyDescent="0.25">
      <c r="A149" s="2" t="s">
        <v>1301</v>
      </c>
      <c r="B149" s="2" t="s">
        <v>567</v>
      </c>
      <c r="C149" s="2" t="s">
        <v>1302</v>
      </c>
      <c r="F149" s="7" t="s">
        <v>33</v>
      </c>
      <c r="G149" s="7" t="s">
        <v>34</v>
      </c>
      <c r="H149" s="5" t="s">
        <v>1303</v>
      </c>
      <c r="I149" s="7" t="s">
        <v>36</v>
      </c>
      <c r="J149" s="7" t="s">
        <v>37</v>
      </c>
      <c r="K149" s="2">
        <v>6</v>
      </c>
      <c r="L149" s="2" t="str">
        <f>LOOKUP(K149,#REF!,#REF!)</f>
        <v>Bera, Ami</v>
      </c>
      <c r="M149" s="2" t="s">
        <v>55</v>
      </c>
      <c r="N149" s="2" t="s">
        <v>56</v>
      </c>
      <c r="O149" s="2" t="str">
        <f>LOOKUP(K149,#REF!,#REF!)</f>
        <v>(202) 225-5716</v>
      </c>
      <c r="P149" s="2" t="str">
        <f>LOOKUP(K149,#REF!,#REF!)</f>
        <v>Bera.house.gov</v>
      </c>
      <c r="Q149" s="2">
        <v>7</v>
      </c>
      <c r="R149" s="2" t="s">
        <v>1128</v>
      </c>
      <c r="S149" s="2" t="s">
        <v>135</v>
      </c>
      <c r="T149" s="2" t="s">
        <v>1129</v>
      </c>
      <c r="U149" s="2" t="s">
        <v>1130</v>
      </c>
      <c r="V149" s="2" t="s">
        <v>1131</v>
      </c>
      <c r="W149" s="3" t="str">
        <f>LOOKUP(Q149,#REF!,#REF!)</f>
        <v>https://ad07.asmrc.org</v>
      </c>
      <c r="X149" s="3" t="s">
        <v>1132</v>
      </c>
      <c r="Y149" s="2">
        <v>8</v>
      </c>
      <c r="Z149" s="2" t="s">
        <v>46</v>
      </c>
      <c r="AA149" s="2" t="s">
        <v>47</v>
      </c>
      <c r="AB149" s="2" t="s">
        <v>48</v>
      </c>
      <c r="AC149" s="2" t="s">
        <v>49</v>
      </c>
      <c r="AD149" s="2" t="s">
        <v>50</v>
      </c>
      <c r="AE149" s="3" t="str">
        <f>LOOKUP(Y149,#REF!,#REF!)</f>
        <v>https://sd08.senate.ca.gov</v>
      </c>
      <c r="AF149" s="2" t="s">
        <v>51</v>
      </c>
    </row>
    <row r="150" spans="1:32" ht="90" x14ac:dyDescent="0.25">
      <c r="A150" s="2" t="s">
        <v>1304</v>
      </c>
      <c r="B150" s="2" t="s">
        <v>85</v>
      </c>
      <c r="C150" s="2" t="s">
        <v>1305</v>
      </c>
      <c r="F150" s="7" t="s">
        <v>129</v>
      </c>
      <c r="G150" s="7" t="s">
        <v>34</v>
      </c>
      <c r="H150" s="5" t="s">
        <v>1306</v>
      </c>
      <c r="I150" s="7" t="s">
        <v>89</v>
      </c>
      <c r="J150" s="7" t="s">
        <v>131</v>
      </c>
      <c r="K150" s="2">
        <v>42</v>
      </c>
      <c r="L150" s="2" t="str">
        <f>LOOKUP(K150,#REF!,#REF!)</f>
        <v>Garcia, Robert</v>
      </c>
      <c r="M150" s="2" t="s">
        <v>132</v>
      </c>
      <c r="N150" s="2" t="s">
        <v>133</v>
      </c>
      <c r="O150" s="2" t="str">
        <f>LOOKUP(K150,#REF!,#REF!)</f>
        <v>(202) 225-7924</v>
      </c>
      <c r="P150" s="2" t="str">
        <f>LOOKUP(K150,#REF!,#REF!)</f>
        <v xml:space="preserve"> RobertGarcia.house.gov</v>
      </c>
      <c r="Q150" s="2">
        <v>69</v>
      </c>
      <c r="R150" s="2" t="s">
        <v>134</v>
      </c>
      <c r="S150" s="2" t="s">
        <v>135</v>
      </c>
      <c r="T150" s="2" t="s">
        <v>136</v>
      </c>
      <c r="U150" s="2" t="s">
        <v>137</v>
      </c>
      <c r="V150" s="2" t="s">
        <v>138</v>
      </c>
      <c r="W150" s="3" t="str">
        <f>LOOKUP(Q150,#REF!,#REF!)</f>
        <v>https://a69.asmdc.org</v>
      </c>
      <c r="X150" s="3" t="s">
        <v>139</v>
      </c>
      <c r="Y150" s="2">
        <v>33</v>
      </c>
      <c r="Z150" s="2" t="s">
        <v>140</v>
      </c>
      <c r="AA150" s="2" t="s">
        <v>141</v>
      </c>
      <c r="AB150" s="2" t="s">
        <v>142</v>
      </c>
      <c r="AC150" s="2" t="s">
        <v>143</v>
      </c>
      <c r="AD150" s="2" t="s">
        <v>144</v>
      </c>
      <c r="AE150" s="3" t="str">
        <f>LOOKUP(Y150,#REF!,#REF!)</f>
        <v>https://sd33.senate.ca.gov</v>
      </c>
      <c r="AF150" s="2" t="s">
        <v>145</v>
      </c>
    </row>
    <row r="151" spans="1:32" ht="90" x14ac:dyDescent="0.25">
      <c r="A151" s="2" t="s">
        <v>1307</v>
      </c>
      <c r="C151" s="2" t="s">
        <v>1308</v>
      </c>
      <c r="F151" s="7" t="s">
        <v>1309</v>
      </c>
      <c r="G151" s="7" t="s">
        <v>34</v>
      </c>
      <c r="H151" s="5" t="s">
        <v>1310</v>
      </c>
      <c r="I151" s="7" t="s">
        <v>89</v>
      </c>
      <c r="J151" s="7" t="s">
        <v>131</v>
      </c>
      <c r="K151" s="2">
        <v>38</v>
      </c>
      <c r="L151" s="2" t="str">
        <f>LOOKUP(K151,#REF!,#REF!)</f>
        <v>Sanchez, Linda</v>
      </c>
      <c r="M151" s="2" t="s">
        <v>948</v>
      </c>
      <c r="N151" s="2" t="s">
        <v>949</v>
      </c>
      <c r="O151" s="2" t="str">
        <f>LOOKUP(K151,#REF!,#REF!)</f>
        <v>(202) 225-6676</v>
      </c>
      <c r="P151" s="2" t="str">
        <f>LOOKUP(K151,#REF!,#REF!)</f>
        <v xml:space="preserve"> LindaSanchez.house.gov</v>
      </c>
      <c r="Q151" s="2">
        <v>56</v>
      </c>
      <c r="R151" s="2" t="s">
        <v>1311</v>
      </c>
      <c r="S151" s="2" t="s">
        <v>1312</v>
      </c>
      <c r="T151" s="2" t="s">
        <v>1313</v>
      </c>
      <c r="U151" s="2" t="s">
        <v>1314</v>
      </c>
      <c r="V151" s="2" t="s">
        <v>1315</v>
      </c>
      <c r="W151" s="3" t="str">
        <f>LOOKUP(Q151,#REF!,#REF!)</f>
        <v>https://a56.asmdc.org</v>
      </c>
      <c r="X151" s="3" t="s">
        <v>1316</v>
      </c>
      <c r="Y151" s="2">
        <v>30</v>
      </c>
      <c r="Z151" s="2" t="s">
        <v>950</v>
      </c>
      <c r="AA151" s="2" t="s">
        <v>951</v>
      </c>
      <c r="AB151" s="2" t="s">
        <v>952</v>
      </c>
      <c r="AC151" s="2" t="s">
        <v>953</v>
      </c>
      <c r="AD151" s="2" t="s">
        <v>954</v>
      </c>
      <c r="AE151" s="3" t="str">
        <f>LOOKUP(Y151,#REF!,#REF!)</f>
        <v>https://sd30.senate.ca.gov</v>
      </c>
      <c r="AF151" s="2" t="s">
        <v>955</v>
      </c>
    </row>
    <row r="152" spans="1:32" ht="75" x14ac:dyDescent="0.25">
      <c r="A152" s="2" t="s">
        <v>1317</v>
      </c>
      <c r="B152" s="2" t="s">
        <v>361</v>
      </c>
      <c r="C152" s="2" t="s">
        <v>1318</v>
      </c>
      <c r="F152" s="7" t="s">
        <v>387</v>
      </c>
      <c r="G152" s="7" t="s">
        <v>34</v>
      </c>
      <c r="H152" s="5" t="s">
        <v>1319</v>
      </c>
      <c r="I152" s="7" t="s">
        <v>89</v>
      </c>
      <c r="J152" s="7" t="s">
        <v>200</v>
      </c>
      <c r="K152" s="2">
        <v>31</v>
      </c>
      <c r="L152" s="2" t="str">
        <f>LOOKUP(K152,#REF!,#REF!)</f>
        <v>Napolitano, Grace</v>
      </c>
      <c r="M152" s="2" t="s">
        <v>441</v>
      </c>
      <c r="N152" s="2" t="s">
        <v>442</v>
      </c>
      <c r="O152" s="2" t="str">
        <f>LOOKUP(K152,#REF!,#REF!)</f>
        <v>(202) 225-5256</v>
      </c>
      <c r="P152" s="2" t="str">
        <f>LOOKUP(K152,#REF!,#REF!)</f>
        <v>Napolitano.house.gov</v>
      </c>
      <c r="Q152" s="2">
        <v>48</v>
      </c>
      <c r="R152" s="2" t="s">
        <v>443</v>
      </c>
      <c r="S152" s="2" t="s">
        <v>444</v>
      </c>
      <c r="T152" s="2" t="s">
        <v>445</v>
      </c>
      <c r="U152" s="2" t="s">
        <v>446</v>
      </c>
      <c r="V152" s="2" t="s">
        <v>447</v>
      </c>
      <c r="W152" s="3" t="str">
        <f>LOOKUP(Q152,#REF!,#REF!)</f>
        <v>https://a48.asmdc.org</v>
      </c>
      <c r="X152" s="3" t="s">
        <v>448</v>
      </c>
      <c r="Y152" s="2">
        <v>22</v>
      </c>
      <c r="Z152" s="2" t="s">
        <v>443</v>
      </c>
      <c r="AA152" s="2" t="s">
        <v>784</v>
      </c>
      <c r="AB152" s="2" t="s">
        <v>785</v>
      </c>
      <c r="AC152" s="2" t="s">
        <v>786</v>
      </c>
      <c r="AD152" s="2" t="s">
        <v>787</v>
      </c>
      <c r="AE152" s="3" t="str">
        <f>LOOKUP(Y152,#REF!,#REF!)</f>
        <v>https://sd22.senate.ca.gov</v>
      </c>
      <c r="AF152" s="2" t="s">
        <v>788</v>
      </c>
    </row>
    <row r="153" spans="1:32" ht="90" x14ac:dyDescent="0.25">
      <c r="A153" s="2" t="s">
        <v>1317</v>
      </c>
      <c r="B153" s="2" t="s">
        <v>651</v>
      </c>
      <c r="C153" s="2" t="s">
        <v>1320</v>
      </c>
      <c r="F153" s="7" t="s">
        <v>451</v>
      </c>
      <c r="G153" s="7" t="s">
        <v>34</v>
      </c>
      <c r="H153" s="5" t="s">
        <v>1321</v>
      </c>
      <c r="I153" s="7" t="s">
        <v>333</v>
      </c>
      <c r="J153" s="7" t="s">
        <v>334</v>
      </c>
      <c r="K153" s="2">
        <v>51</v>
      </c>
      <c r="L153" s="2" t="str">
        <f>LOOKUP(K153,#REF!,#REF!)</f>
        <v>Jacobs, Sara</v>
      </c>
      <c r="M153" s="2" t="s">
        <v>335</v>
      </c>
      <c r="N153" s="2" t="s">
        <v>336</v>
      </c>
      <c r="O153" s="2" t="str">
        <f>LOOKUP(K153,#REF!,#REF!)</f>
        <v>(202) 225-2040</v>
      </c>
      <c r="P153" s="2" t="str">
        <f>LOOKUP(K153,#REF!,#REF!)</f>
        <v xml:space="preserve"> SaraJacobs.house.gov</v>
      </c>
      <c r="Q153" s="2">
        <v>79</v>
      </c>
      <c r="R153" s="2" t="s">
        <v>337</v>
      </c>
      <c r="S153" s="2" t="s">
        <v>338</v>
      </c>
      <c r="T153" s="2" t="s">
        <v>339</v>
      </c>
      <c r="U153" s="2" t="s">
        <v>340</v>
      </c>
      <c r="V153" s="2" t="s">
        <v>341</v>
      </c>
      <c r="W153" s="3" t="str">
        <f>LOOKUP(Q153,#REF!,#REF!)</f>
        <v>https://a79.asmdc.org</v>
      </c>
      <c r="X153" s="3" t="s">
        <v>342</v>
      </c>
      <c r="Y153" s="2">
        <v>39</v>
      </c>
      <c r="Z153" s="2" t="s">
        <v>453</v>
      </c>
      <c r="AA153" s="2" t="s">
        <v>454</v>
      </c>
      <c r="AB153" s="2" t="s">
        <v>455</v>
      </c>
      <c r="AC153" s="2" t="s">
        <v>456</v>
      </c>
      <c r="AD153" s="2" t="s">
        <v>457</v>
      </c>
      <c r="AE153" s="3" t="str">
        <f>LOOKUP(Y153,#REF!,#REF!)</f>
        <v>https://sd39.senate.ca.gov</v>
      </c>
      <c r="AF153" s="2" t="s">
        <v>458</v>
      </c>
    </row>
    <row r="154" spans="1:32" ht="90" x14ac:dyDescent="0.25">
      <c r="A154" s="2" t="s">
        <v>1322</v>
      </c>
      <c r="B154" s="2" t="s">
        <v>1323</v>
      </c>
      <c r="C154" s="2" t="s">
        <v>1324</v>
      </c>
      <c r="F154" s="7" t="s">
        <v>307</v>
      </c>
      <c r="G154" s="7" t="s">
        <v>34</v>
      </c>
      <c r="H154" s="5" t="s">
        <v>1325</v>
      </c>
      <c r="I154" s="7" t="s">
        <v>309</v>
      </c>
      <c r="J154" s="7" t="s">
        <v>310</v>
      </c>
      <c r="K154" s="2">
        <v>39</v>
      </c>
      <c r="L154" s="2" t="str">
        <f>LOOKUP(K154,#REF!,#REF!)</f>
        <v>Takano, Mark</v>
      </c>
      <c r="M154" s="2" t="s">
        <v>311</v>
      </c>
      <c r="N154" s="2" t="s">
        <v>312</v>
      </c>
      <c r="O154" s="2" t="str">
        <f>LOOKUP(K154,#REF!,#REF!)</f>
        <v>(202) 225-2305</v>
      </c>
      <c r="P154" s="2" t="str">
        <f>LOOKUP(K154,#REF!,#REF!)</f>
        <v>Takano.house.gov</v>
      </c>
      <c r="Q154" s="2">
        <v>58</v>
      </c>
      <c r="R154" s="2" t="s">
        <v>313</v>
      </c>
      <c r="S154" s="2" t="s">
        <v>314</v>
      </c>
      <c r="T154" s="2" t="s">
        <v>315</v>
      </c>
      <c r="U154" s="2" t="s">
        <v>316</v>
      </c>
      <c r="V154" s="2" t="s">
        <v>317</v>
      </c>
      <c r="W154" s="3" t="str">
        <f>LOOKUP(Q154,#REF!,#REF!)</f>
        <v>https://a58.asmdc.org</v>
      </c>
      <c r="X154" s="3" t="s">
        <v>318</v>
      </c>
      <c r="Y154" s="2">
        <v>31</v>
      </c>
      <c r="Z154" s="2" t="s">
        <v>319</v>
      </c>
      <c r="AA154" s="2" t="s">
        <v>320</v>
      </c>
      <c r="AB154" s="2" t="s">
        <v>321</v>
      </c>
      <c r="AC154" s="2" t="s">
        <v>322</v>
      </c>
      <c r="AD154" s="2" t="s">
        <v>323</v>
      </c>
      <c r="AE154" s="3" t="str">
        <f>LOOKUP(Y154,#REF!,#REF!)</f>
        <v>https://sd31.senate.ca.gov</v>
      </c>
      <c r="AF154" s="2" t="s">
        <v>324</v>
      </c>
    </row>
    <row r="155" spans="1:32" ht="90" x14ac:dyDescent="0.25">
      <c r="A155" s="2" t="s">
        <v>1326</v>
      </c>
      <c r="B155" s="2" t="s">
        <v>1327</v>
      </c>
      <c r="C155" s="2" t="s">
        <v>1328</v>
      </c>
      <c r="F155" s="7" t="s">
        <v>1008</v>
      </c>
      <c r="G155" s="7" t="s">
        <v>34</v>
      </c>
      <c r="H155" s="5">
        <v>93703</v>
      </c>
      <c r="I155" s="7" t="s">
        <v>1009</v>
      </c>
      <c r="J155" s="7" t="s">
        <v>1010</v>
      </c>
      <c r="K155" s="2">
        <v>21</v>
      </c>
      <c r="L155" s="2" t="str">
        <f>LOOKUP(K155,#REF!,#REF!)</f>
        <v>Costa, Jim</v>
      </c>
      <c r="M155" s="2" t="s">
        <v>1011</v>
      </c>
      <c r="N155" s="2" t="s">
        <v>1012</v>
      </c>
      <c r="O155" s="2" t="str">
        <f>LOOKUP(K155,#REF!,#REF!)</f>
        <v>(202) 225-3341</v>
      </c>
      <c r="P155" s="2" t="str">
        <f>LOOKUP(K155,#REF!,#REF!)</f>
        <v>Costa.house.gov</v>
      </c>
      <c r="Q155" s="2">
        <v>31</v>
      </c>
      <c r="R155" s="2" t="s">
        <v>1013</v>
      </c>
      <c r="S155" s="2" t="s">
        <v>1014</v>
      </c>
      <c r="T155" s="2" t="s">
        <v>1015</v>
      </c>
      <c r="U155" s="2" t="s">
        <v>1016</v>
      </c>
      <c r="V155" s="2" t="s">
        <v>1017</v>
      </c>
      <c r="W155" s="3" t="str">
        <f>LOOKUP(Q155,#REF!,#REF!)</f>
        <v>https://a31.asmdc.org</v>
      </c>
      <c r="X155" s="3" t="s">
        <v>1018</v>
      </c>
      <c r="Y155" s="2">
        <v>14</v>
      </c>
      <c r="Z155" s="2" t="s">
        <v>395</v>
      </c>
      <c r="AA155" s="2" t="s">
        <v>396</v>
      </c>
      <c r="AB155" s="2" t="s">
        <v>397</v>
      </c>
      <c r="AC155" s="2" t="s">
        <v>398</v>
      </c>
      <c r="AD155" s="2" t="s">
        <v>399</v>
      </c>
      <c r="AE155" s="3" t="str">
        <f>LOOKUP(Y155,#REF!,#REF!)</f>
        <v>https://sd14.senate.ca.gov</v>
      </c>
      <c r="AF155" s="2" t="s">
        <v>400</v>
      </c>
    </row>
    <row r="156" spans="1:32" ht="60" x14ac:dyDescent="0.25">
      <c r="A156" s="2" t="s">
        <v>1329</v>
      </c>
      <c r="B156" s="2" t="s">
        <v>228</v>
      </c>
      <c r="C156" s="2" t="s">
        <v>1330</v>
      </c>
      <c r="F156" s="7" t="s">
        <v>1331</v>
      </c>
      <c r="G156" s="7" t="s">
        <v>34</v>
      </c>
      <c r="H156" s="5" t="s">
        <v>1332</v>
      </c>
      <c r="I156" s="7" t="s">
        <v>1333</v>
      </c>
      <c r="J156" s="7" t="s">
        <v>464</v>
      </c>
      <c r="K156" s="2">
        <v>1</v>
      </c>
      <c r="L156" s="2" t="str">
        <f>LOOKUP(K156,#REF!,#REF!)</f>
        <v>LaMalfa, Doug</v>
      </c>
      <c r="M156" s="2" t="s">
        <v>465</v>
      </c>
      <c r="N156" s="2" t="s">
        <v>466</v>
      </c>
      <c r="O156" s="2" t="str">
        <f>LOOKUP(K156,#REF!,#REF!)</f>
        <v>(202) 225-3076</v>
      </c>
      <c r="P156" s="2" t="str">
        <f>LOOKUP(K156,#REF!,#REF!)</f>
        <v>LaMalfa.house.gov</v>
      </c>
      <c r="Q156" s="2">
        <v>1</v>
      </c>
      <c r="R156" s="2" t="s">
        <v>473</v>
      </c>
      <c r="S156" s="2" t="s">
        <v>692</v>
      </c>
      <c r="T156" s="2" t="s">
        <v>693</v>
      </c>
      <c r="U156" s="2" t="s">
        <v>694</v>
      </c>
      <c r="V156" s="2" t="s">
        <v>695</v>
      </c>
      <c r="W156" s="3" t="str">
        <f>LOOKUP(Q156,#REF!,#REF!)</f>
        <v>https://ad01.asmrc.org</v>
      </c>
      <c r="X156" s="3" t="s">
        <v>696</v>
      </c>
      <c r="Y156" s="2">
        <v>1</v>
      </c>
      <c r="Z156" s="2" t="s">
        <v>473</v>
      </c>
      <c r="AA156" s="2" t="s">
        <v>474</v>
      </c>
      <c r="AB156" s="2" t="s">
        <v>475</v>
      </c>
      <c r="AC156" s="2" t="s">
        <v>476</v>
      </c>
      <c r="AD156" s="2" t="s">
        <v>477</v>
      </c>
      <c r="AE156" s="3" t="str">
        <f>LOOKUP(Y156,#REF!,#REF!)</f>
        <v>https://sr01.senate.ca.gov</v>
      </c>
      <c r="AF156" s="2" t="s">
        <v>478</v>
      </c>
    </row>
    <row r="157" spans="1:32" ht="90" x14ac:dyDescent="0.25">
      <c r="A157" s="2" t="s">
        <v>1334</v>
      </c>
      <c r="B157" s="2" t="s">
        <v>726</v>
      </c>
      <c r="C157" s="2" t="s">
        <v>1335</v>
      </c>
      <c r="F157" s="7" t="s">
        <v>1336</v>
      </c>
      <c r="G157" s="7" t="s">
        <v>34</v>
      </c>
      <c r="H157" s="5" t="s">
        <v>1337</v>
      </c>
      <c r="I157" s="7" t="s">
        <v>1009</v>
      </c>
      <c r="J157" s="7" t="s">
        <v>1010</v>
      </c>
      <c r="K157" s="2">
        <v>21</v>
      </c>
      <c r="L157" s="2" t="str">
        <f>LOOKUP(K157,#REF!,#REF!)</f>
        <v>Costa, Jim</v>
      </c>
      <c r="M157" s="2" t="s">
        <v>1011</v>
      </c>
      <c r="N157" s="2" t="s">
        <v>1012</v>
      </c>
      <c r="O157" s="2" t="str">
        <f>LOOKUP(K157,#REF!,#REF!)</f>
        <v>(202) 225-3341</v>
      </c>
      <c r="P157" s="2" t="str">
        <f>LOOKUP(K157,#REF!,#REF!)</f>
        <v>Costa.house.gov</v>
      </c>
      <c r="Q157" s="2">
        <v>31</v>
      </c>
      <c r="R157" s="2" t="s">
        <v>1013</v>
      </c>
      <c r="S157" s="2" t="s">
        <v>1014</v>
      </c>
      <c r="T157" s="2" t="s">
        <v>1015</v>
      </c>
      <c r="U157" s="2" t="s">
        <v>1016</v>
      </c>
      <c r="V157" s="2" t="s">
        <v>1017</v>
      </c>
      <c r="W157" s="3" t="str">
        <f>LOOKUP(Q157,#REF!,#REF!)</f>
        <v>https://a31.asmdc.org</v>
      </c>
      <c r="X157" s="3" t="s">
        <v>1018</v>
      </c>
      <c r="Y157" s="2">
        <v>14</v>
      </c>
      <c r="Z157" s="2" t="s">
        <v>395</v>
      </c>
      <c r="AA157" s="2" t="s">
        <v>396</v>
      </c>
      <c r="AB157" s="2" t="s">
        <v>397</v>
      </c>
      <c r="AC157" s="2" t="s">
        <v>398</v>
      </c>
      <c r="AD157" s="2" t="s">
        <v>399</v>
      </c>
      <c r="AE157" s="3" t="str">
        <f>LOOKUP(Y157,#REF!,#REF!)</f>
        <v>https://sd14.senate.ca.gov</v>
      </c>
      <c r="AF157" s="2" t="s">
        <v>400</v>
      </c>
    </row>
    <row r="158" spans="1:32" ht="90" x14ac:dyDescent="0.25">
      <c r="A158" s="2" t="s">
        <v>1338</v>
      </c>
      <c r="B158" s="2" t="s">
        <v>1032</v>
      </c>
      <c r="C158" s="2" t="s">
        <v>1339</v>
      </c>
      <c r="F158" s="7" t="s">
        <v>1340</v>
      </c>
      <c r="G158" s="7" t="s">
        <v>34</v>
      </c>
      <c r="H158" s="5" t="s">
        <v>1341</v>
      </c>
      <c r="I158" s="7" t="s">
        <v>309</v>
      </c>
      <c r="J158" s="7" t="s">
        <v>310</v>
      </c>
      <c r="K158" s="2">
        <v>41</v>
      </c>
      <c r="L158" s="2" t="str">
        <f>LOOKUP(K158,#REF!,#REF!)</f>
        <v>Calvert, Ken</v>
      </c>
      <c r="M158" s="2" t="s">
        <v>734</v>
      </c>
      <c r="N158" s="2" t="s">
        <v>735</v>
      </c>
      <c r="O158" s="2" t="str">
        <f>LOOKUP(K158,#REF!,#REF!)</f>
        <v>(202) 225-1986</v>
      </c>
      <c r="P158" s="2" t="str">
        <f>LOOKUP(K158,#REF!,#REF!)</f>
        <v>Calvert.house.gov</v>
      </c>
      <c r="Q158" s="2">
        <v>63</v>
      </c>
      <c r="R158" s="2" t="s">
        <v>1342</v>
      </c>
      <c r="S158" s="2" t="s">
        <v>935</v>
      </c>
      <c r="T158" s="2" t="s">
        <v>1343</v>
      </c>
      <c r="U158" s="2" t="s">
        <v>1344</v>
      </c>
      <c r="V158" s="2" t="s">
        <v>1345</v>
      </c>
      <c r="W158" s="3" t="str">
        <f>LOOKUP(Q158,#REF!,#REF!)</f>
        <v>https://ad63.asmrc.org</v>
      </c>
      <c r="X158" s="3" t="s">
        <v>1346</v>
      </c>
      <c r="Y158" s="2">
        <v>31</v>
      </c>
      <c r="Z158" s="2" t="s">
        <v>319</v>
      </c>
      <c r="AA158" s="2" t="s">
        <v>320</v>
      </c>
      <c r="AB158" s="2" t="s">
        <v>321</v>
      </c>
      <c r="AC158" s="2" t="s">
        <v>322</v>
      </c>
      <c r="AD158" s="2" t="s">
        <v>323</v>
      </c>
      <c r="AE158" s="3" t="str">
        <f>LOOKUP(Y158,#REF!,#REF!)</f>
        <v>https://sd31.senate.ca.gov</v>
      </c>
      <c r="AF158" s="2" t="s">
        <v>324</v>
      </c>
    </row>
    <row r="159" spans="1:32" ht="90" x14ac:dyDescent="0.25">
      <c r="A159" s="2" t="s">
        <v>1347</v>
      </c>
      <c r="C159" s="2" t="s">
        <v>1348</v>
      </c>
      <c r="F159" s="7" t="s">
        <v>1340</v>
      </c>
      <c r="G159" s="7" t="s">
        <v>34</v>
      </c>
      <c r="H159" s="5" t="s">
        <v>1349</v>
      </c>
      <c r="I159" s="7" t="s">
        <v>309</v>
      </c>
      <c r="J159" s="7" t="s">
        <v>310</v>
      </c>
      <c r="K159" s="2">
        <v>41</v>
      </c>
      <c r="L159" s="2" t="str">
        <f>LOOKUP(K159,#REF!,#REF!)</f>
        <v>Calvert, Ken</v>
      </c>
      <c r="M159" s="2" t="s">
        <v>734</v>
      </c>
      <c r="N159" s="2" t="s">
        <v>735</v>
      </c>
      <c r="O159" s="2" t="str">
        <f>LOOKUP(K159,#REF!,#REF!)</f>
        <v>(202) 225-1986</v>
      </c>
      <c r="P159" s="2" t="str">
        <f>LOOKUP(K159,#REF!,#REF!)</f>
        <v>Calvert.house.gov</v>
      </c>
      <c r="Q159" s="2">
        <v>63</v>
      </c>
      <c r="R159" s="2" t="s">
        <v>1342</v>
      </c>
      <c r="S159" s="2" t="s">
        <v>935</v>
      </c>
      <c r="T159" s="2" t="s">
        <v>1343</v>
      </c>
      <c r="U159" s="2" t="s">
        <v>1344</v>
      </c>
      <c r="V159" s="2" t="s">
        <v>1345</v>
      </c>
      <c r="W159" s="3" t="str">
        <f>LOOKUP(Q159,#REF!,#REF!)</f>
        <v>https://ad63.asmrc.org</v>
      </c>
      <c r="X159" s="3" t="s">
        <v>1346</v>
      </c>
      <c r="Y159" s="2">
        <v>31</v>
      </c>
      <c r="Z159" s="2" t="s">
        <v>319</v>
      </c>
      <c r="AA159" s="2" t="s">
        <v>320</v>
      </c>
      <c r="AB159" s="2" t="s">
        <v>321</v>
      </c>
      <c r="AC159" s="2" t="s">
        <v>322</v>
      </c>
      <c r="AD159" s="2" t="s">
        <v>323</v>
      </c>
      <c r="AE159" s="3" t="str">
        <f>LOOKUP(Y159,#REF!,#REF!)</f>
        <v>https://sd31.senate.ca.gov</v>
      </c>
      <c r="AF159" s="2" t="s">
        <v>324</v>
      </c>
    </row>
    <row r="160" spans="1:32" ht="90" x14ac:dyDescent="0.25">
      <c r="A160" s="2" t="s">
        <v>1350</v>
      </c>
      <c r="B160" s="2" t="s">
        <v>228</v>
      </c>
      <c r="C160" s="2" t="s">
        <v>1351</v>
      </c>
      <c r="F160" s="7" t="s">
        <v>879</v>
      </c>
      <c r="G160" s="7" t="s">
        <v>34</v>
      </c>
      <c r="H160" s="5" t="s">
        <v>1352</v>
      </c>
      <c r="I160" s="7" t="s">
        <v>333</v>
      </c>
      <c r="J160" s="7" t="s">
        <v>334</v>
      </c>
      <c r="K160" s="2">
        <v>51</v>
      </c>
      <c r="L160" s="2" t="str">
        <f>LOOKUP(K160,#REF!,#REF!)</f>
        <v>Jacobs, Sara</v>
      </c>
      <c r="M160" s="2" t="s">
        <v>335</v>
      </c>
      <c r="N160" s="2" t="s">
        <v>336</v>
      </c>
      <c r="O160" s="2" t="str">
        <f>LOOKUP(K160,#REF!,#REF!)</f>
        <v>(202) 225-2040</v>
      </c>
      <c r="P160" s="2" t="str">
        <f>LOOKUP(K160,#REF!,#REF!)</f>
        <v xml:space="preserve"> SaraJacobs.house.gov</v>
      </c>
      <c r="Q160" s="2">
        <v>79</v>
      </c>
      <c r="R160" s="2" t="s">
        <v>337</v>
      </c>
      <c r="S160" s="2" t="s">
        <v>338</v>
      </c>
      <c r="T160" s="2" t="s">
        <v>339</v>
      </c>
      <c r="U160" s="2" t="s">
        <v>340</v>
      </c>
      <c r="V160" s="2" t="s">
        <v>341</v>
      </c>
      <c r="W160" s="3" t="str">
        <f>LOOKUP(Q160,#REF!,#REF!)</f>
        <v>https://a79.asmdc.org</v>
      </c>
      <c r="X160" s="3" t="s">
        <v>342</v>
      </c>
      <c r="Y160" s="2">
        <v>40</v>
      </c>
      <c r="Z160" s="2" t="s">
        <v>872</v>
      </c>
      <c r="AA160" s="2" t="s">
        <v>474</v>
      </c>
      <c r="AB160" s="2" t="s">
        <v>873</v>
      </c>
      <c r="AC160" s="2" t="s">
        <v>874</v>
      </c>
      <c r="AD160" s="2" t="s">
        <v>875</v>
      </c>
      <c r="AE160" s="3" t="str">
        <f>LOOKUP(Y160,#REF!,#REF!)</f>
        <v>https://sr40.senate.ca.gov</v>
      </c>
      <c r="AF160" s="2" t="s">
        <v>876</v>
      </c>
    </row>
    <row r="161" spans="1:32" ht="60" x14ac:dyDescent="0.25">
      <c r="A161" s="2" t="s">
        <v>1353</v>
      </c>
      <c r="B161" s="2" t="s">
        <v>281</v>
      </c>
      <c r="C161" s="2" t="s">
        <v>1354</v>
      </c>
      <c r="F161" s="7" t="s">
        <v>1355</v>
      </c>
      <c r="G161" s="7" t="s">
        <v>34</v>
      </c>
      <c r="H161" s="5" t="s">
        <v>1356</v>
      </c>
      <c r="I161" s="7" t="s">
        <v>1357</v>
      </c>
      <c r="J161" s="7" t="s">
        <v>37</v>
      </c>
      <c r="K161" s="2">
        <v>4</v>
      </c>
      <c r="L161" s="2" t="str">
        <f>LOOKUP(K161,#REF!,#REF!)</f>
        <v>Thompson, Mike</v>
      </c>
      <c r="M161" s="2" t="s">
        <v>927</v>
      </c>
      <c r="N161" s="2" t="s">
        <v>637</v>
      </c>
      <c r="O161" s="2" t="str">
        <f>LOOKUP(K161,#REF!,#REF!)</f>
        <v>(202) 225-3311</v>
      </c>
      <c r="P161" s="2" t="str">
        <f>LOOKUP(K161,#REF!,#REF!)</f>
        <v xml:space="preserve"> MikeThompson.house.gov</v>
      </c>
      <c r="Q161" s="2">
        <v>4</v>
      </c>
      <c r="R161" s="2" t="s">
        <v>928</v>
      </c>
      <c r="S161" s="2" t="s">
        <v>929</v>
      </c>
      <c r="T161" s="2" t="s">
        <v>930</v>
      </c>
      <c r="U161" s="2" t="s">
        <v>931</v>
      </c>
      <c r="V161" s="2" t="s">
        <v>932</v>
      </c>
      <c r="W161" s="3" t="str">
        <f>LOOKUP(Q161,#REF!,#REF!)</f>
        <v>https://a04.asmdc.org</v>
      </c>
      <c r="X161" s="3" t="s">
        <v>933</v>
      </c>
      <c r="Y161" s="2">
        <v>3</v>
      </c>
      <c r="Z161" s="2" t="s">
        <v>934</v>
      </c>
      <c r="AA161" s="2" t="s">
        <v>935</v>
      </c>
      <c r="AB161" s="2" t="s">
        <v>936</v>
      </c>
      <c r="AC161" s="2" t="s">
        <v>937</v>
      </c>
      <c r="AD161" s="2" t="s">
        <v>938</v>
      </c>
      <c r="AE161" s="3" t="str">
        <f>LOOKUP(Y161,#REF!,#REF!)</f>
        <v>https://sd03.senate.ca.gov</v>
      </c>
      <c r="AF161" s="2" t="s">
        <v>939</v>
      </c>
    </row>
    <row r="162" spans="1:32" ht="90" x14ac:dyDescent="0.25">
      <c r="A162" s="2" t="s">
        <v>1358</v>
      </c>
      <c r="B162" s="2" t="s">
        <v>281</v>
      </c>
      <c r="C162" s="2" t="s">
        <v>1359</v>
      </c>
      <c r="F162" s="7" t="s">
        <v>1360</v>
      </c>
      <c r="G162" s="7" t="s">
        <v>34</v>
      </c>
      <c r="H162" s="5">
        <v>95966</v>
      </c>
      <c r="I162" s="7" t="s">
        <v>463</v>
      </c>
      <c r="J162" s="7" t="s">
        <v>464</v>
      </c>
      <c r="K162" s="2">
        <v>1</v>
      </c>
      <c r="L162" s="2" t="str">
        <f>LOOKUP(K162,#REF!,#REF!)</f>
        <v>LaMalfa, Doug</v>
      </c>
      <c r="M162" s="2" t="s">
        <v>465</v>
      </c>
      <c r="N162" s="2" t="s">
        <v>466</v>
      </c>
      <c r="O162" s="2" t="str">
        <f>LOOKUP(K162,#REF!,#REF!)</f>
        <v>(202) 225-3076</v>
      </c>
      <c r="P162" s="2" t="str">
        <f>LOOKUP(K162,#REF!,#REF!)</f>
        <v>LaMalfa.house.gov</v>
      </c>
      <c r="Q162" s="2">
        <v>3</v>
      </c>
      <c r="R162" s="2" t="s">
        <v>467</v>
      </c>
      <c r="S162" s="2" t="s">
        <v>468</v>
      </c>
      <c r="T162" s="2" t="s">
        <v>469</v>
      </c>
      <c r="U162" s="2" t="s">
        <v>470</v>
      </c>
      <c r="V162" s="2" t="s">
        <v>471</v>
      </c>
      <c r="W162" s="3" t="str">
        <f>LOOKUP(Q162,#REF!,#REF!)</f>
        <v>https://ad03.asmrc.org</v>
      </c>
      <c r="X162" s="3" t="s">
        <v>472</v>
      </c>
      <c r="Y162" s="2">
        <v>1</v>
      </c>
      <c r="Z162" s="2" t="s">
        <v>473</v>
      </c>
      <c r="AA162" s="2" t="s">
        <v>474</v>
      </c>
      <c r="AB162" s="2" t="s">
        <v>475</v>
      </c>
      <c r="AC162" s="2" t="s">
        <v>476</v>
      </c>
      <c r="AD162" s="2" t="s">
        <v>477</v>
      </c>
      <c r="AE162" s="3" t="str">
        <f>LOOKUP(Y162,#REF!,#REF!)</f>
        <v>https://sr01.senate.ca.gov</v>
      </c>
      <c r="AF162" s="2" t="s">
        <v>478</v>
      </c>
    </row>
    <row r="163" spans="1:32" ht="75" x14ac:dyDescent="0.25">
      <c r="A163" s="2" t="s">
        <v>1361</v>
      </c>
      <c r="B163" s="2" t="s">
        <v>228</v>
      </c>
      <c r="C163" s="2" t="s">
        <v>1362</v>
      </c>
      <c r="F163" s="7" t="s">
        <v>879</v>
      </c>
      <c r="G163" s="7" t="s">
        <v>34</v>
      </c>
      <c r="H163" s="5" t="s">
        <v>1363</v>
      </c>
      <c r="I163" s="7" t="s">
        <v>333</v>
      </c>
      <c r="J163" s="7" t="s">
        <v>334</v>
      </c>
      <c r="K163" s="2">
        <v>51</v>
      </c>
      <c r="L163" s="2" t="str">
        <f>LOOKUP(K163,#REF!,#REF!)</f>
        <v>Jacobs, Sara</v>
      </c>
      <c r="M163" s="2" t="s">
        <v>335</v>
      </c>
      <c r="N163" s="2" t="s">
        <v>336</v>
      </c>
      <c r="O163" s="2" t="str">
        <f>LOOKUP(K163,#REF!,#REF!)</f>
        <v>(202) 225-2040</v>
      </c>
      <c r="P163" s="2" t="str">
        <f>LOOKUP(K163,#REF!,#REF!)</f>
        <v xml:space="preserve"> SaraJacobs.house.gov</v>
      </c>
      <c r="Q163" s="2">
        <v>78</v>
      </c>
      <c r="R163" s="2" t="s">
        <v>676</v>
      </c>
      <c r="S163" s="2" t="s">
        <v>677</v>
      </c>
      <c r="T163" s="2" t="s">
        <v>678</v>
      </c>
      <c r="U163" s="2" t="s">
        <v>679</v>
      </c>
      <c r="V163" s="2" t="s">
        <v>680</v>
      </c>
      <c r="W163" s="3" t="str">
        <f>LOOKUP(Q163,#REF!,#REF!)</f>
        <v>https://a78.asmdc.org</v>
      </c>
      <c r="X163" s="3" t="s">
        <v>681</v>
      </c>
      <c r="Y163" s="2">
        <v>40</v>
      </c>
      <c r="Z163" s="2" t="s">
        <v>872</v>
      </c>
      <c r="AA163" s="2" t="s">
        <v>474</v>
      </c>
      <c r="AB163" s="2" t="s">
        <v>873</v>
      </c>
      <c r="AC163" s="2" t="s">
        <v>874</v>
      </c>
      <c r="AD163" s="2" t="s">
        <v>875</v>
      </c>
      <c r="AE163" s="3" t="str">
        <f>LOOKUP(Y163,#REF!,#REF!)</f>
        <v>https://sr40.senate.ca.gov</v>
      </c>
      <c r="AF163" s="2" t="s">
        <v>876</v>
      </c>
    </row>
    <row r="164" spans="1:32" ht="90" x14ac:dyDescent="0.25">
      <c r="A164" s="2" t="s">
        <v>1364</v>
      </c>
      <c r="B164" s="2" t="s">
        <v>361</v>
      </c>
      <c r="C164" s="2" t="s">
        <v>1365</v>
      </c>
      <c r="F164" s="7" t="s">
        <v>451</v>
      </c>
      <c r="G164" s="7" t="s">
        <v>34</v>
      </c>
      <c r="H164" s="5" t="s">
        <v>1366</v>
      </c>
      <c r="I164" s="7" t="s">
        <v>333</v>
      </c>
      <c r="J164" s="7" t="s">
        <v>334</v>
      </c>
      <c r="K164" s="2">
        <v>51</v>
      </c>
      <c r="L164" s="2" t="str">
        <f>LOOKUP(K164,#REF!,#REF!)</f>
        <v>Jacobs, Sara</v>
      </c>
      <c r="M164" s="2" t="s">
        <v>335</v>
      </c>
      <c r="N164" s="2" t="s">
        <v>336</v>
      </c>
      <c r="O164" s="2" t="str">
        <f>LOOKUP(K164,#REF!,#REF!)</f>
        <v>(202) 225-2040</v>
      </c>
      <c r="P164" s="2" t="str">
        <f>LOOKUP(K164,#REF!,#REF!)</f>
        <v xml:space="preserve"> SaraJacobs.house.gov</v>
      </c>
      <c r="Q164" s="2">
        <v>79</v>
      </c>
      <c r="R164" s="2" t="s">
        <v>337</v>
      </c>
      <c r="S164" s="2" t="s">
        <v>338</v>
      </c>
      <c r="T164" s="2" t="s">
        <v>339</v>
      </c>
      <c r="U164" s="2" t="s">
        <v>340</v>
      </c>
      <c r="V164" s="2" t="s">
        <v>341</v>
      </c>
      <c r="W164" s="3" t="str">
        <f>LOOKUP(Q164,#REF!,#REF!)</f>
        <v>https://a79.asmdc.org</v>
      </c>
      <c r="X164" s="3" t="s">
        <v>342</v>
      </c>
      <c r="Y164" s="2">
        <v>39</v>
      </c>
      <c r="Z164" s="2" t="s">
        <v>453</v>
      </c>
      <c r="AA164" s="2" t="s">
        <v>454</v>
      </c>
      <c r="AB164" s="2" t="s">
        <v>455</v>
      </c>
      <c r="AC164" s="2" t="s">
        <v>456</v>
      </c>
      <c r="AD164" s="2" t="s">
        <v>457</v>
      </c>
      <c r="AE164" s="3" t="str">
        <f>LOOKUP(Y164,#REF!,#REF!)</f>
        <v>https://sd39.senate.ca.gov</v>
      </c>
      <c r="AF164" s="2" t="s">
        <v>458</v>
      </c>
    </row>
    <row r="165" spans="1:32" ht="90" x14ac:dyDescent="0.25">
      <c r="A165" s="2" t="s">
        <v>1367</v>
      </c>
      <c r="B165" s="2" t="s">
        <v>196</v>
      </c>
      <c r="C165" s="2" t="s">
        <v>1368</v>
      </c>
      <c r="F165" s="7" t="s">
        <v>129</v>
      </c>
      <c r="G165" s="7" t="s">
        <v>34</v>
      </c>
      <c r="H165" s="5" t="s">
        <v>1369</v>
      </c>
      <c r="I165" s="7" t="s">
        <v>89</v>
      </c>
      <c r="J165" s="7" t="s">
        <v>131</v>
      </c>
      <c r="K165" s="2">
        <v>42</v>
      </c>
      <c r="L165" s="2" t="str">
        <f>LOOKUP(K165,#REF!,#REF!)</f>
        <v>Garcia, Robert</v>
      </c>
      <c r="M165" s="2" t="s">
        <v>132</v>
      </c>
      <c r="N165" s="2" t="s">
        <v>133</v>
      </c>
      <c r="O165" s="2" t="str">
        <f>LOOKUP(K165,#REF!,#REF!)</f>
        <v>(202) 225-7924</v>
      </c>
      <c r="P165" s="2" t="str">
        <f>LOOKUP(K165,#REF!,#REF!)</f>
        <v xml:space="preserve"> RobertGarcia.house.gov</v>
      </c>
      <c r="Q165" s="2">
        <v>69</v>
      </c>
      <c r="R165" s="2" t="s">
        <v>134</v>
      </c>
      <c r="S165" s="2" t="s">
        <v>135</v>
      </c>
      <c r="T165" s="2" t="s">
        <v>136</v>
      </c>
      <c r="U165" s="2" t="s">
        <v>137</v>
      </c>
      <c r="V165" s="2" t="s">
        <v>138</v>
      </c>
      <c r="W165" s="3" t="str">
        <f>LOOKUP(Q165,#REF!,#REF!)</f>
        <v>https://a69.asmdc.org</v>
      </c>
      <c r="X165" s="3" t="s">
        <v>139</v>
      </c>
      <c r="Y165" s="2">
        <v>33</v>
      </c>
      <c r="Z165" s="2" t="s">
        <v>140</v>
      </c>
      <c r="AA165" s="2" t="s">
        <v>141</v>
      </c>
      <c r="AB165" s="2" t="s">
        <v>142</v>
      </c>
      <c r="AC165" s="2" t="s">
        <v>143</v>
      </c>
      <c r="AD165" s="2" t="s">
        <v>144</v>
      </c>
      <c r="AE165" s="3" t="str">
        <f>LOOKUP(Y165,#REF!,#REF!)</f>
        <v>https://sd33.senate.ca.gov</v>
      </c>
      <c r="AF165" s="2" t="s">
        <v>145</v>
      </c>
    </row>
    <row r="166" spans="1:32" ht="90" x14ac:dyDescent="0.25">
      <c r="A166" s="2" t="s">
        <v>1370</v>
      </c>
      <c r="B166" s="2" t="s">
        <v>196</v>
      </c>
      <c r="C166" s="2" t="s">
        <v>1371</v>
      </c>
      <c r="F166" s="7" t="s">
        <v>1275</v>
      </c>
      <c r="G166" s="7" t="s">
        <v>34</v>
      </c>
      <c r="H166" s="5" t="s">
        <v>1372</v>
      </c>
      <c r="I166" s="7" t="s">
        <v>89</v>
      </c>
      <c r="J166" s="7" t="s">
        <v>200</v>
      </c>
      <c r="K166" s="2">
        <v>28</v>
      </c>
      <c r="L166" s="2" t="str">
        <f>LOOKUP(K166,#REF!,#REF!)</f>
        <v>Chu, Judy</v>
      </c>
      <c r="M166" s="2" t="s">
        <v>201</v>
      </c>
      <c r="N166" s="2" t="s">
        <v>202</v>
      </c>
      <c r="O166" s="2" t="str">
        <f>LOOKUP(K166,#REF!,#REF!)</f>
        <v>(202) 225-5464</v>
      </c>
      <c r="P166" s="2" t="str">
        <f>LOOKUP(K166,#REF!,#REF!)</f>
        <v>Chu.house.gov</v>
      </c>
      <c r="Q166" s="2">
        <v>41</v>
      </c>
      <c r="R166" s="2" t="s">
        <v>901</v>
      </c>
      <c r="S166" s="2" t="s">
        <v>902</v>
      </c>
      <c r="T166" s="2" t="s">
        <v>903</v>
      </c>
      <c r="U166" s="2" t="s">
        <v>904</v>
      </c>
      <c r="V166" s="2" t="s">
        <v>905</v>
      </c>
      <c r="W166" s="3" t="str">
        <f>LOOKUP(Q166,#REF!,#REF!)</f>
        <v>https://a41.asmdc.org</v>
      </c>
      <c r="X166" s="3" t="s">
        <v>906</v>
      </c>
      <c r="Y166" s="2">
        <v>25</v>
      </c>
      <c r="Z166" s="2" t="s">
        <v>99</v>
      </c>
      <c r="AA166" s="2" t="s">
        <v>100</v>
      </c>
      <c r="AB166" s="2" t="s">
        <v>101</v>
      </c>
      <c r="AC166" s="2" t="s">
        <v>102</v>
      </c>
      <c r="AD166" s="2" t="s">
        <v>103</v>
      </c>
      <c r="AE166" s="3" t="str">
        <f>LOOKUP(Y166,#REF!,#REF!)</f>
        <v>https://sd25.senate.ca.gov</v>
      </c>
      <c r="AF166" s="2" t="s">
        <v>104</v>
      </c>
    </row>
    <row r="167" spans="1:32" ht="90" x14ac:dyDescent="0.25">
      <c r="A167" s="2" t="s">
        <v>1373</v>
      </c>
      <c r="B167" s="2" t="s">
        <v>196</v>
      </c>
      <c r="C167" s="2" t="s">
        <v>1374</v>
      </c>
      <c r="F167" s="7" t="s">
        <v>1375</v>
      </c>
      <c r="G167" s="7" t="s">
        <v>34</v>
      </c>
      <c r="H167" s="5" t="s">
        <v>1376</v>
      </c>
      <c r="I167" s="7" t="s">
        <v>151</v>
      </c>
      <c r="J167" s="7" t="s">
        <v>152</v>
      </c>
      <c r="K167" s="2">
        <v>46</v>
      </c>
      <c r="L167" s="2" t="str">
        <f>LOOKUP(K167,#REF!,#REF!)</f>
        <v>Correa, J.</v>
      </c>
      <c r="M167" s="2" t="s">
        <v>365</v>
      </c>
      <c r="N167" s="2" t="s">
        <v>366</v>
      </c>
      <c r="O167" s="2" t="str">
        <f>LOOKUP(K167,#REF!,#REF!)</f>
        <v>(202) 225-2965</v>
      </c>
      <c r="P167" s="2" t="str">
        <f>LOOKUP(K167,#REF!,#REF!)</f>
        <v>Correa.house.gov</v>
      </c>
      <c r="Q167" s="2">
        <v>68</v>
      </c>
      <c r="R167" s="2" t="s">
        <v>1377</v>
      </c>
      <c r="S167" s="2" t="s">
        <v>1378</v>
      </c>
      <c r="T167" s="2" t="s">
        <v>1379</v>
      </c>
      <c r="U167" s="2" t="s">
        <v>1380</v>
      </c>
      <c r="V167" s="2" t="s">
        <v>1381</v>
      </c>
      <c r="W167" s="3" t="str">
        <f>LOOKUP(Q167,#REF!,#REF!)</f>
        <v>https://a68.asmdc.org</v>
      </c>
      <c r="X167" s="3" t="s">
        <v>1382</v>
      </c>
      <c r="Y167" s="2">
        <v>34</v>
      </c>
      <c r="Z167" s="2" t="s">
        <v>299</v>
      </c>
      <c r="AA167" s="2" t="s">
        <v>300</v>
      </c>
      <c r="AB167" s="2" t="s">
        <v>301</v>
      </c>
      <c r="AC167" s="2" t="s">
        <v>302</v>
      </c>
      <c r="AD167" s="2" t="s">
        <v>303</v>
      </c>
      <c r="AE167" s="3" t="str">
        <f>LOOKUP(Y167,#REF!,#REF!)</f>
        <v>https://sd34.senate.ca.gov</v>
      </c>
      <c r="AF167" s="2" t="s">
        <v>304</v>
      </c>
    </row>
    <row r="168" spans="1:32" ht="90" x14ac:dyDescent="0.25">
      <c r="A168" s="2" t="s">
        <v>1383</v>
      </c>
      <c r="B168" s="2" t="s">
        <v>196</v>
      </c>
      <c r="C168" s="2" t="s">
        <v>1384</v>
      </c>
      <c r="F168" s="7" t="s">
        <v>168</v>
      </c>
      <c r="G168" s="7" t="s">
        <v>34</v>
      </c>
      <c r="H168" s="5" t="s">
        <v>1385</v>
      </c>
      <c r="I168" s="7" t="s">
        <v>89</v>
      </c>
      <c r="J168" s="7" t="s">
        <v>170</v>
      </c>
      <c r="K168" s="2">
        <v>36</v>
      </c>
      <c r="L168" s="2" t="str">
        <f>LOOKUP(K168,#REF!,#REF!)</f>
        <v>Lieu, Ted</v>
      </c>
      <c r="M168" s="2" t="s">
        <v>773</v>
      </c>
      <c r="N168" s="2" t="s">
        <v>774</v>
      </c>
      <c r="O168" s="2" t="str">
        <f>LOOKUP(K168,#REF!,#REF!)</f>
        <v>(202) 225-3976</v>
      </c>
      <c r="P168" s="2" t="str">
        <f>LOOKUP(K168,#REF!,#REF!)</f>
        <v>Lieu.house.gov</v>
      </c>
      <c r="Q168" s="2">
        <v>55</v>
      </c>
      <c r="R168" s="2" t="s">
        <v>1386</v>
      </c>
      <c r="S168" s="2" t="s">
        <v>1387</v>
      </c>
      <c r="T168" s="2" t="s">
        <v>1388</v>
      </c>
      <c r="U168" s="2" t="s">
        <v>1389</v>
      </c>
      <c r="V168" s="2" t="s">
        <v>1390</v>
      </c>
      <c r="W168" s="3" t="str">
        <f>LOOKUP(Q168,#REF!,#REF!)</f>
        <v>https://a55.asmdc.org</v>
      </c>
      <c r="X168" s="3" t="s">
        <v>1391</v>
      </c>
      <c r="Y168" s="2">
        <v>28</v>
      </c>
      <c r="Z168" s="2" t="s">
        <v>1392</v>
      </c>
      <c r="AA168" s="2" t="s">
        <v>1393</v>
      </c>
      <c r="AB168" s="2" t="s">
        <v>1394</v>
      </c>
      <c r="AC168" s="2" t="s">
        <v>1395</v>
      </c>
      <c r="AD168" s="2" t="s">
        <v>1396</v>
      </c>
      <c r="AE168" s="3" t="str">
        <f>LOOKUP(Y168,#REF!,#REF!)</f>
        <v>https://sd28.senate.ca.gov</v>
      </c>
      <c r="AF168" s="2" t="s">
        <v>1397</v>
      </c>
    </row>
    <row r="169" spans="1:32" ht="90" x14ac:dyDescent="0.25">
      <c r="A169" s="2" t="s">
        <v>1398</v>
      </c>
      <c r="B169" s="2" t="s">
        <v>196</v>
      </c>
      <c r="C169" s="2" t="s">
        <v>1399</v>
      </c>
      <c r="F169" s="7" t="s">
        <v>168</v>
      </c>
      <c r="G169" s="7" t="s">
        <v>34</v>
      </c>
      <c r="H169" s="5" t="s">
        <v>1400</v>
      </c>
      <c r="I169" s="7" t="s">
        <v>89</v>
      </c>
      <c r="J169" s="7" t="s">
        <v>170</v>
      </c>
      <c r="K169" s="2">
        <v>37</v>
      </c>
      <c r="L169" s="2" t="str">
        <f>LOOKUP(K169,#REF!,#REF!)</f>
        <v>Kamlager-Dove, Sydney</v>
      </c>
      <c r="M169" s="2" t="s">
        <v>1401</v>
      </c>
      <c r="N169" s="2" t="s">
        <v>1402</v>
      </c>
      <c r="O169" s="2" t="str">
        <f>LOOKUP(K169,#REF!,#REF!)</f>
        <v>(202) 225-7084</v>
      </c>
      <c r="P169" s="2" t="str">
        <f>LOOKUP(K169,#REF!,#REF!)</f>
        <v>Kamlager-Dove.house.gov</v>
      </c>
      <c r="Q169" s="2">
        <v>55</v>
      </c>
      <c r="R169" s="2" t="s">
        <v>1386</v>
      </c>
      <c r="S169" s="2" t="s">
        <v>1387</v>
      </c>
      <c r="T169" s="2" t="s">
        <v>1388</v>
      </c>
      <c r="U169" s="2" t="s">
        <v>1389</v>
      </c>
      <c r="V169" s="2" t="s">
        <v>1390</v>
      </c>
      <c r="W169" s="3" t="str">
        <f>LOOKUP(Q169,#REF!,#REF!)</f>
        <v>https://a55.asmdc.org</v>
      </c>
      <c r="X169" s="3" t="s">
        <v>1391</v>
      </c>
      <c r="Y169" s="2">
        <v>28</v>
      </c>
      <c r="Z169" s="2" t="s">
        <v>1392</v>
      </c>
      <c r="AA169" s="2" t="s">
        <v>1393</v>
      </c>
      <c r="AB169" s="2" t="s">
        <v>1394</v>
      </c>
      <c r="AC169" s="2" t="s">
        <v>1395</v>
      </c>
      <c r="AD169" s="2" t="s">
        <v>1396</v>
      </c>
      <c r="AE169" s="3" t="str">
        <f>LOOKUP(Y169,#REF!,#REF!)</f>
        <v>https://sd28.senate.ca.gov</v>
      </c>
      <c r="AF169" s="2" t="s">
        <v>1397</v>
      </c>
    </row>
    <row r="170" spans="1:32" ht="75" x14ac:dyDescent="0.25">
      <c r="A170" s="2" t="s">
        <v>1403</v>
      </c>
      <c r="B170" s="2" t="s">
        <v>196</v>
      </c>
      <c r="C170" s="2" t="s">
        <v>1404</v>
      </c>
      <c r="F170" s="7" t="s">
        <v>168</v>
      </c>
      <c r="G170" s="7" t="s">
        <v>34</v>
      </c>
      <c r="H170" s="5" t="s">
        <v>1405</v>
      </c>
      <c r="I170" s="7" t="s">
        <v>89</v>
      </c>
      <c r="J170" s="7" t="s">
        <v>170</v>
      </c>
      <c r="K170" s="2">
        <v>30</v>
      </c>
      <c r="L170" s="2" t="str">
        <f>LOOKUP(K170,#REF!,#REF!)</f>
        <v>Schiff, Adam</v>
      </c>
      <c r="M170" s="2" t="s">
        <v>91</v>
      </c>
      <c r="N170" s="2" t="s">
        <v>92</v>
      </c>
      <c r="O170" s="2" t="str">
        <f>LOOKUP(K170,#REF!,#REF!)</f>
        <v>(202) 225-4176</v>
      </c>
      <c r="P170" s="2" t="str">
        <f>LOOKUP(K170,#REF!,#REF!)</f>
        <v>Schiff.house.gov</v>
      </c>
      <c r="Q170" s="2">
        <v>51</v>
      </c>
      <c r="R170" s="2" t="s">
        <v>189</v>
      </c>
      <c r="S170" s="2" t="s">
        <v>190</v>
      </c>
      <c r="T170" s="2" t="s">
        <v>191</v>
      </c>
      <c r="U170" s="2" t="s">
        <v>192</v>
      </c>
      <c r="V170" s="2" t="s">
        <v>193</v>
      </c>
      <c r="W170" s="3" t="str">
        <f>LOOKUP(Q170,#REF!,#REF!)</f>
        <v>https://a51.asmdc.org</v>
      </c>
      <c r="X170" s="3" t="s">
        <v>194</v>
      </c>
      <c r="Y170" s="2">
        <v>24</v>
      </c>
      <c r="Z170" s="2" t="s">
        <v>775</v>
      </c>
      <c r="AA170" s="2" t="s">
        <v>776</v>
      </c>
      <c r="AB170" s="2" t="s">
        <v>777</v>
      </c>
      <c r="AC170" s="2" t="s">
        <v>778</v>
      </c>
      <c r="AD170" s="2" t="s">
        <v>779</v>
      </c>
      <c r="AE170" s="3" t="str">
        <f>LOOKUP(Y170,#REF!,#REF!)</f>
        <v>https://sd24.senate.ca.gov</v>
      </c>
      <c r="AF170" s="2" t="s">
        <v>780</v>
      </c>
    </row>
    <row r="171" spans="1:32" ht="90" x14ac:dyDescent="0.25">
      <c r="A171" s="2" t="s">
        <v>1406</v>
      </c>
      <c r="B171" s="2" t="s">
        <v>402</v>
      </c>
      <c r="C171" s="2" t="s">
        <v>1407</v>
      </c>
      <c r="F171" s="7" t="s">
        <v>1408</v>
      </c>
      <c r="G171" s="7" t="s">
        <v>34</v>
      </c>
      <c r="H171" s="5">
        <v>90755</v>
      </c>
      <c r="I171" s="7" t="s">
        <v>89</v>
      </c>
      <c r="J171" s="7" t="s">
        <v>131</v>
      </c>
      <c r="K171" s="2">
        <v>42</v>
      </c>
      <c r="L171" s="2" t="str">
        <f>LOOKUP(K171,#REF!,#REF!)</f>
        <v>Garcia, Robert</v>
      </c>
      <c r="M171" s="2" t="s">
        <v>132</v>
      </c>
      <c r="N171" s="2" t="s">
        <v>133</v>
      </c>
      <c r="O171" s="2" t="str">
        <f>LOOKUP(K171,#REF!,#REF!)</f>
        <v>(202) 225-7924</v>
      </c>
      <c r="P171" s="2" t="str">
        <f>LOOKUP(K171,#REF!,#REF!)</f>
        <v xml:space="preserve"> RobertGarcia.house.gov</v>
      </c>
      <c r="Q171" s="2">
        <v>69</v>
      </c>
      <c r="R171" s="2" t="s">
        <v>134</v>
      </c>
      <c r="S171" s="2" t="s">
        <v>135</v>
      </c>
      <c r="T171" s="2" t="s">
        <v>136</v>
      </c>
      <c r="U171" s="2" t="s">
        <v>137</v>
      </c>
      <c r="V171" s="2" t="s">
        <v>138</v>
      </c>
      <c r="W171" s="3" t="str">
        <f>LOOKUP(Q171,#REF!,#REF!)</f>
        <v>https://a69.asmdc.org</v>
      </c>
      <c r="X171" s="3" t="s">
        <v>139</v>
      </c>
      <c r="Y171" s="2">
        <v>33</v>
      </c>
      <c r="Z171" s="2" t="s">
        <v>140</v>
      </c>
      <c r="AA171" s="2" t="s">
        <v>141</v>
      </c>
      <c r="AB171" s="2" t="s">
        <v>142</v>
      </c>
      <c r="AC171" s="2" t="s">
        <v>143</v>
      </c>
      <c r="AD171" s="2" t="s">
        <v>144</v>
      </c>
      <c r="AE171" s="3" t="str">
        <f>LOOKUP(Y171,#REF!,#REF!)</f>
        <v>https://sd33.senate.ca.gov</v>
      </c>
      <c r="AF171" s="2" t="s">
        <v>145</v>
      </c>
    </row>
    <row r="172" spans="1:32" ht="60" x14ac:dyDescent="0.25">
      <c r="A172" s="2" t="s">
        <v>1409</v>
      </c>
      <c r="B172" s="2" t="s">
        <v>480</v>
      </c>
      <c r="C172" s="2" t="s">
        <v>1410</v>
      </c>
      <c r="F172" s="7" t="s">
        <v>1411</v>
      </c>
      <c r="G172" s="7" t="s">
        <v>34</v>
      </c>
      <c r="H172" s="5" t="s">
        <v>1412</v>
      </c>
      <c r="I172" s="7" t="s">
        <v>1357</v>
      </c>
      <c r="J172" s="7" t="s">
        <v>37</v>
      </c>
      <c r="K172" s="2">
        <v>4</v>
      </c>
      <c r="L172" s="2" t="str">
        <f>LOOKUP(K172,#REF!,#REF!)</f>
        <v>Thompson, Mike</v>
      </c>
      <c r="M172" s="2" t="s">
        <v>927</v>
      </c>
      <c r="N172" s="2" t="s">
        <v>637</v>
      </c>
      <c r="O172" s="2" t="str">
        <f>LOOKUP(K172,#REF!,#REF!)</f>
        <v>(202) 225-3311</v>
      </c>
      <c r="P172" s="2" t="str">
        <f>LOOKUP(K172,#REF!,#REF!)</f>
        <v xml:space="preserve"> MikeThompson.house.gov</v>
      </c>
      <c r="Q172" s="2">
        <v>4</v>
      </c>
      <c r="R172" s="2" t="s">
        <v>928</v>
      </c>
      <c r="S172" s="2" t="s">
        <v>929</v>
      </c>
      <c r="T172" s="2" t="s">
        <v>930</v>
      </c>
      <c r="U172" s="2" t="s">
        <v>931</v>
      </c>
      <c r="V172" s="2" t="s">
        <v>932</v>
      </c>
      <c r="W172" s="3" t="str">
        <f>LOOKUP(Q172,#REF!,#REF!)</f>
        <v>https://a04.asmdc.org</v>
      </c>
      <c r="X172" s="3" t="s">
        <v>933</v>
      </c>
      <c r="Y172" s="2">
        <v>3</v>
      </c>
      <c r="Z172" s="2" t="s">
        <v>934</v>
      </c>
      <c r="AA172" s="2" t="s">
        <v>935</v>
      </c>
      <c r="AB172" s="2" t="s">
        <v>936</v>
      </c>
      <c r="AC172" s="2" t="s">
        <v>937</v>
      </c>
      <c r="AD172" s="2" t="s">
        <v>938</v>
      </c>
      <c r="AE172" s="3" t="str">
        <f>LOOKUP(Y172,#REF!,#REF!)</f>
        <v>https://sd03.senate.ca.gov</v>
      </c>
      <c r="AF172" s="2" t="s">
        <v>939</v>
      </c>
    </row>
    <row r="173" spans="1:32" ht="90" x14ac:dyDescent="0.25">
      <c r="A173" s="2" t="s">
        <v>1413</v>
      </c>
      <c r="B173" s="2" t="s">
        <v>726</v>
      </c>
      <c r="C173" s="2" t="s">
        <v>1414</v>
      </c>
      <c r="F173" s="7" t="s">
        <v>1008</v>
      </c>
      <c r="G173" s="7" t="s">
        <v>34</v>
      </c>
      <c r="H173" s="5" t="s">
        <v>1415</v>
      </c>
      <c r="I173" s="7" t="s">
        <v>1009</v>
      </c>
      <c r="J173" s="7" t="s">
        <v>1010</v>
      </c>
      <c r="K173" s="2">
        <v>21</v>
      </c>
      <c r="L173" s="2" t="str">
        <f>LOOKUP(K173,#REF!,#REF!)</f>
        <v>Costa, Jim</v>
      </c>
      <c r="M173" s="2" t="s">
        <v>1011</v>
      </c>
      <c r="N173" s="2" t="s">
        <v>1012</v>
      </c>
      <c r="O173" s="2" t="str">
        <f>LOOKUP(K173,#REF!,#REF!)</f>
        <v>(202) 225-3341</v>
      </c>
      <c r="P173" s="2" t="str">
        <f>LOOKUP(K173,#REF!,#REF!)</f>
        <v>Costa.house.gov</v>
      </c>
      <c r="Q173" s="2">
        <v>31</v>
      </c>
      <c r="R173" s="2" t="s">
        <v>1013</v>
      </c>
      <c r="S173" s="2" t="s">
        <v>1014</v>
      </c>
      <c r="T173" s="2" t="s">
        <v>1015</v>
      </c>
      <c r="U173" s="2" t="s">
        <v>1016</v>
      </c>
      <c r="V173" s="2" t="s">
        <v>1017</v>
      </c>
      <c r="W173" s="3" t="str">
        <f>LOOKUP(Q173,#REF!,#REF!)</f>
        <v>https://a31.asmdc.org</v>
      </c>
      <c r="X173" s="3" t="s">
        <v>1018</v>
      </c>
      <c r="Y173" s="2">
        <v>14</v>
      </c>
      <c r="Z173" s="2" t="s">
        <v>395</v>
      </c>
      <c r="AA173" s="2" t="s">
        <v>396</v>
      </c>
      <c r="AB173" s="2" t="s">
        <v>397</v>
      </c>
      <c r="AC173" s="2" t="s">
        <v>398</v>
      </c>
      <c r="AD173" s="2" t="s">
        <v>399</v>
      </c>
      <c r="AE173" s="3" t="str">
        <f>LOOKUP(Y173,#REF!,#REF!)</f>
        <v>https://sd14.senate.ca.gov</v>
      </c>
      <c r="AF173" s="2" t="s">
        <v>400</v>
      </c>
    </row>
    <row r="174" spans="1:32" ht="90" x14ac:dyDescent="0.25">
      <c r="A174" s="2" t="s">
        <v>1416</v>
      </c>
      <c r="B174" s="2" t="s">
        <v>127</v>
      </c>
      <c r="C174" s="2" t="s">
        <v>1417</v>
      </c>
      <c r="F174" s="7" t="s">
        <v>363</v>
      </c>
      <c r="G174" s="7" t="s">
        <v>34</v>
      </c>
      <c r="H174" s="5" t="s">
        <v>1418</v>
      </c>
      <c r="I174" s="7" t="s">
        <v>151</v>
      </c>
      <c r="J174" s="7" t="s">
        <v>152</v>
      </c>
      <c r="K174" s="2">
        <v>46</v>
      </c>
      <c r="L174" s="2" t="str">
        <f>LOOKUP(K174,#REF!,#REF!)</f>
        <v>Correa, J.</v>
      </c>
      <c r="M174" s="2" t="s">
        <v>365</v>
      </c>
      <c r="N174" s="2" t="s">
        <v>366</v>
      </c>
      <c r="O174" s="2" t="str">
        <f>LOOKUP(K174,#REF!,#REF!)</f>
        <v>(202) 225-2965</v>
      </c>
      <c r="P174" s="2" t="str">
        <f>LOOKUP(K174,#REF!,#REF!)</f>
        <v>Correa.house.gov</v>
      </c>
      <c r="Q174" s="2">
        <v>67</v>
      </c>
      <c r="R174" s="2" t="s">
        <v>367</v>
      </c>
      <c r="S174" s="2" t="s">
        <v>368</v>
      </c>
      <c r="T174" s="2" t="s">
        <v>369</v>
      </c>
      <c r="U174" s="2" t="s">
        <v>370</v>
      </c>
      <c r="V174" s="2" t="s">
        <v>371</v>
      </c>
      <c r="W174" s="3" t="str">
        <f>LOOKUP(Q174,#REF!,#REF!)</f>
        <v>https://a67.asmdc.org</v>
      </c>
      <c r="X174" s="3" t="s">
        <v>372</v>
      </c>
      <c r="Y174" s="2">
        <v>29</v>
      </c>
      <c r="Z174" s="2" t="s">
        <v>373</v>
      </c>
      <c r="AA174" s="2" t="s">
        <v>135</v>
      </c>
      <c r="AB174" s="2" t="s">
        <v>374</v>
      </c>
      <c r="AC174" s="2" t="s">
        <v>375</v>
      </c>
      <c r="AD174" s="2" t="s">
        <v>376</v>
      </c>
      <c r="AE174" s="3" t="str">
        <f>LOOKUP(Y174,#REF!,#REF!)</f>
        <v>https://sd29.senate.ca.gov</v>
      </c>
      <c r="AF174" s="2" t="s">
        <v>377</v>
      </c>
    </row>
    <row r="175" spans="1:32" ht="75" x14ac:dyDescent="0.25">
      <c r="A175" s="2" t="s">
        <v>1419</v>
      </c>
      <c r="B175" s="2" t="s">
        <v>85</v>
      </c>
      <c r="C175" s="2" t="s">
        <v>1420</v>
      </c>
      <c r="F175" s="7" t="s">
        <v>1421</v>
      </c>
      <c r="G175" s="7" t="s">
        <v>34</v>
      </c>
      <c r="H175" s="5" t="s">
        <v>1422</v>
      </c>
      <c r="I175" s="7" t="s">
        <v>89</v>
      </c>
      <c r="J175" s="7" t="s">
        <v>200</v>
      </c>
      <c r="K175" s="2">
        <v>31</v>
      </c>
      <c r="L175" s="2" t="str">
        <f>LOOKUP(K175,#REF!,#REF!)</f>
        <v>Napolitano, Grace</v>
      </c>
      <c r="M175" s="2" t="s">
        <v>441</v>
      </c>
      <c r="N175" s="2" t="s">
        <v>442</v>
      </c>
      <c r="O175" s="2" t="str">
        <f>LOOKUP(K175,#REF!,#REF!)</f>
        <v>(202) 225-5256</v>
      </c>
      <c r="P175" s="2" t="str">
        <f>LOOKUP(K175,#REF!,#REF!)</f>
        <v>Napolitano.house.gov</v>
      </c>
      <c r="Q175" s="2">
        <v>48</v>
      </c>
      <c r="R175" s="2" t="s">
        <v>443</v>
      </c>
      <c r="S175" s="2" t="s">
        <v>444</v>
      </c>
      <c r="T175" s="2" t="s">
        <v>445</v>
      </c>
      <c r="U175" s="2" t="s">
        <v>446</v>
      </c>
      <c r="V175" s="2" t="s">
        <v>447</v>
      </c>
      <c r="W175" s="3" t="str">
        <f>LOOKUP(Q175,#REF!,#REF!)</f>
        <v>https://a48.asmdc.org</v>
      </c>
      <c r="X175" s="3" t="s">
        <v>448</v>
      </c>
      <c r="Y175" s="2">
        <v>22</v>
      </c>
      <c r="Z175" s="2" t="s">
        <v>443</v>
      </c>
      <c r="AA175" s="2" t="s">
        <v>784</v>
      </c>
      <c r="AB175" s="2" t="s">
        <v>785</v>
      </c>
      <c r="AC175" s="2" t="s">
        <v>786</v>
      </c>
      <c r="AD175" s="2" t="s">
        <v>787</v>
      </c>
      <c r="AE175" s="3" t="str">
        <f>LOOKUP(Y175,#REF!,#REF!)</f>
        <v>https://sd22.senate.ca.gov</v>
      </c>
      <c r="AF175" s="2" t="s">
        <v>788</v>
      </c>
    </row>
    <row r="176" spans="1:32" ht="90" x14ac:dyDescent="0.25">
      <c r="A176" s="2" t="s">
        <v>1423</v>
      </c>
      <c r="B176" s="2" t="s">
        <v>350</v>
      </c>
      <c r="C176" s="2" t="s">
        <v>1424</v>
      </c>
      <c r="F176" s="7" t="s">
        <v>1284</v>
      </c>
      <c r="G176" s="7" t="s">
        <v>34</v>
      </c>
      <c r="H176" s="5" t="s">
        <v>1425</v>
      </c>
      <c r="I176" s="7" t="s">
        <v>484</v>
      </c>
      <c r="J176" s="7" t="s">
        <v>485</v>
      </c>
      <c r="K176" s="2">
        <v>9</v>
      </c>
      <c r="L176" s="2" t="str">
        <f>LOOKUP(K176,#REF!,#REF!)</f>
        <v>Harder, Josh</v>
      </c>
      <c r="M176" s="2" t="s">
        <v>486</v>
      </c>
      <c r="N176" s="2" t="s">
        <v>487</v>
      </c>
      <c r="O176" s="2" t="str">
        <f>LOOKUP(K176,#REF!,#REF!)</f>
        <v>(202) 225-4540</v>
      </c>
      <c r="P176" s="2" t="str">
        <f>LOOKUP(K176,#REF!,#REF!)</f>
        <v>Harder.house.gov</v>
      </c>
      <c r="Q176" s="2">
        <v>13</v>
      </c>
      <c r="R176" s="2" t="s">
        <v>1286</v>
      </c>
      <c r="S176" s="2" t="s">
        <v>1287</v>
      </c>
      <c r="T176" s="2" t="s">
        <v>1288</v>
      </c>
      <c r="U176" s="2" t="s">
        <v>1289</v>
      </c>
      <c r="V176" s="2" t="s">
        <v>1290</v>
      </c>
      <c r="W176" s="3" t="str">
        <f>LOOKUP(Q176,#REF!,#REF!)</f>
        <v>https://a13.asmdc.org</v>
      </c>
      <c r="X176" s="3" t="s">
        <v>1291</v>
      </c>
      <c r="Y176" s="2">
        <v>5</v>
      </c>
      <c r="Z176" s="2" t="s">
        <v>274</v>
      </c>
      <c r="AA176" s="2" t="s">
        <v>275</v>
      </c>
      <c r="AB176" s="2" t="s">
        <v>276</v>
      </c>
      <c r="AC176" s="2" t="s">
        <v>277</v>
      </c>
      <c r="AD176" s="2" t="s">
        <v>278</v>
      </c>
      <c r="AE176" s="3" t="str">
        <f>LOOKUP(Y176,#REF!,#REF!)</f>
        <v>https://sd05.senate.ca.gov</v>
      </c>
      <c r="AF176" s="2" t="s">
        <v>279</v>
      </c>
    </row>
    <row r="177" spans="1:32" ht="75" x14ac:dyDescent="0.25">
      <c r="A177" s="2" t="s">
        <v>1426</v>
      </c>
      <c r="B177" s="2" t="s">
        <v>242</v>
      </c>
      <c r="C177" s="2" t="s">
        <v>1427</v>
      </c>
      <c r="F177" s="7" t="s">
        <v>1428</v>
      </c>
      <c r="G177" s="7" t="s">
        <v>34</v>
      </c>
      <c r="H177" s="5" t="s">
        <v>1429</v>
      </c>
      <c r="I177" s="7" t="s">
        <v>1430</v>
      </c>
      <c r="J177" s="7" t="s">
        <v>111</v>
      </c>
      <c r="K177" s="2">
        <v>8</v>
      </c>
      <c r="L177" s="2" t="str">
        <f>LOOKUP(K177,#REF!,#REF!)</f>
        <v>Garamendi, John</v>
      </c>
      <c r="M177" s="2" t="s">
        <v>793</v>
      </c>
      <c r="N177" s="2" t="s">
        <v>388</v>
      </c>
      <c r="O177" s="2" t="str">
        <f>LOOKUP(K177,#REF!,#REF!)</f>
        <v>(202) 225-1880</v>
      </c>
      <c r="P177" s="2" t="str">
        <f>LOOKUP(K177,#REF!,#REF!)</f>
        <v>Garamendi.house.gov</v>
      </c>
      <c r="Q177" s="2">
        <v>14</v>
      </c>
      <c r="R177" s="2" t="s">
        <v>832</v>
      </c>
      <c r="S177" s="2" t="s">
        <v>833</v>
      </c>
      <c r="T177" s="2" t="s">
        <v>834</v>
      </c>
      <c r="U177" s="2" t="s">
        <v>835</v>
      </c>
      <c r="V177" s="2" t="s">
        <v>836</v>
      </c>
      <c r="W177" s="3" t="str">
        <f>LOOKUP(Q177,#REF!,#REF!)</f>
        <v>https://a14.asmdc.org</v>
      </c>
      <c r="X177" s="3" t="s">
        <v>837</v>
      </c>
      <c r="Y177" s="2">
        <v>9</v>
      </c>
      <c r="Z177" s="2" t="s">
        <v>120</v>
      </c>
      <c r="AA177" s="2" t="s">
        <v>121</v>
      </c>
      <c r="AB177" s="2" t="s">
        <v>122</v>
      </c>
      <c r="AC177" s="2" t="s">
        <v>123</v>
      </c>
      <c r="AD177" s="2" t="s">
        <v>124</v>
      </c>
      <c r="AE177" s="3" t="str">
        <f>LOOKUP(Y177,#REF!,#REF!)</f>
        <v>https://sd09.senate.ca.gov</v>
      </c>
      <c r="AF177" s="2" t="s">
        <v>125</v>
      </c>
    </row>
    <row r="178" spans="1:32" ht="90" x14ac:dyDescent="0.25">
      <c r="A178" s="2" t="s">
        <v>1431</v>
      </c>
      <c r="B178" s="2" t="s">
        <v>1432</v>
      </c>
      <c r="C178" s="2" t="s">
        <v>1433</v>
      </c>
      <c r="F178" s="7" t="s">
        <v>1173</v>
      </c>
      <c r="G178" s="7" t="s">
        <v>34</v>
      </c>
      <c r="H178" s="5" t="s">
        <v>1434</v>
      </c>
      <c r="I178" s="7" t="s">
        <v>502</v>
      </c>
      <c r="J178" s="7" t="s">
        <v>310</v>
      </c>
      <c r="K178" s="2">
        <v>23</v>
      </c>
      <c r="L178" s="2" t="str">
        <f>LOOKUP(K178,#REF!,#REF!)</f>
        <v>Obernolte, Jay</v>
      </c>
      <c r="M178" s="2" t="s">
        <v>960</v>
      </c>
      <c r="N178" s="2" t="s">
        <v>961</v>
      </c>
      <c r="O178" s="2" t="str">
        <f>LOOKUP(K178,#REF!,#REF!)</f>
        <v>(202) 225-5861</v>
      </c>
      <c r="P178" s="2" t="str">
        <f>LOOKUP(K178,#REF!,#REF!)</f>
        <v>Obernolte.house.gov</v>
      </c>
      <c r="Q178" s="2">
        <v>47</v>
      </c>
      <c r="R178" s="2" t="s">
        <v>736</v>
      </c>
      <c r="S178" s="2" t="s">
        <v>737</v>
      </c>
      <c r="T178" s="2" t="s">
        <v>738</v>
      </c>
      <c r="U178" s="2" t="s">
        <v>739</v>
      </c>
      <c r="V178" s="2" t="s">
        <v>740</v>
      </c>
      <c r="W178" s="3" t="str">
        <f>LOOKUP(Q178,#REF!,#REF!)</f>
        <v>https://ad47.asmrc.org</v>
      </c>
      <c r="X178" s="3" t="s">
        <v>741</v>
      </c>
      <c r="Y178" s="2">
        <v>23</v>
      </c>
      <c r="Z178" s="2" t="s">
        <v>510</v>
      </c>
      <c r="AA178" s="2" t="s">
        <v>511</v>
      </c>
      <c r="AB178" s="2" t="s">
        <v>512</v>
      </c>
      <c r="AC178" s="2" t="s">
        <v>513</v>
      </c>
      <c r="AD178" s="2" t="s">
        <v>514</v>
      </c>
      <c r="AE178" s="3" t="str">
        <f>LOOKUP(Y178,#REF!,#REF!)</f>
        <v>https://sr23.senate.ca.gov</v>
      </c>
      <c r="AF178" s="2" t="s">
        <v>515</v>
      </c>
    </row>
    <row r="179" spans="1:32" ht="90" x14ac:dyDescent="0.25">
      <c r="A179" s="2" t="s">
        <v>1435</v>
      </c>
      <c r="B179" s="2" t="s">
        <v>651</v>
      </c>
      <c r="C179" s="2" t="s">
        <v>1436</v>
      </c>
      <c r="F179" s="7" t="s">
        <v>244</v>
      </c>
      <c r="G179" s="7" t="s">
        <v>34</v>
      </c>
      <c r="H179" s="5" t="s">
        <v>1437</v>
      </c>
      <c r="I179" s="7" t="s">
        <v>246</v>
      </c>
      <c r="J179" s="7" t="s">
        <v>247</v>
      </c>
      <c r="K179" s="2">
        <v>17</v>
      </c>
      <c r="L179" s="2" t="str">
        <f>LOOKUP(K179,#REF!,#REF!)</f>
        <v>Khanna, Ro</v>
      </c>
      <c r="M179" s="2" t="s">
        <v>1163</v>
      </c>
      <c r="N179" s="2" t="s">
        <v>1164</v>
      </c>
      <c r="O179" s="2" t="str">
        <f>LOOKUP(K179,#REF!,#REF!)</f>
        <v>(202) 225-2631</v>
      </c>
      <c r="P179" s="2" t="str">
        <f>LOOKUP(K179,#REF!,#REF!)</f>
        <v>Khanna.house.gov</v>
      </c>
      <c r="Q179" s="2">
        <v>23</v>
      </c>
      <c r="R179" s="2" t="s">
        <v>581</v>
      </c>
      <c r="S179" s="2" t="s">
        <v>582</v>
      </c>
      <c r="T179" s="2" t="s">
        <v>583</v>
      </c>
      <c r="U179" s="2" t="s">
        <v>584</v>
      </c>
      <c r="V179" s="2" t="s">
        <v>585</v>
      </c>
      <c r="W179" s="3" t="str">
        <f>LOOKUP(Q179,#REF!,#REF!)</f>
        <v>https://a23.asmdc.org</v>
      </c>
      <c r="X179" s="3" t="s">
        <v>586</v>
      </c>
      <c r="Y179" s="2">
        <v>15</v>
      </c>
      <c r="Z179" s="2" t="s">
        <v>256</v>
      </c>
      <c r="AA179" s="2" t="s">
        <v>257</v>
      </c>
      <c r="AB179" s="2" t="s">
        <v>258</v>
      </c>
      <c r="AC179" s="2" t="s">
        <v>259</v>
      </c>
      <c r="AD179" s="2" t="s">
        <v>260</v>
      </c>
      <c r="AE179" s="3" t="str">
        <f>LOOKUP(Y179,#REF!,#REF!)</f>
        <v>https://sd15.senate.ca.gov</v>
      </c>
      <c r="AF179" s="2" t="s">
        <v>261</v>
      </c>
    </row>
    <row r="180" spans="1:32" ht="90" x14ac:dyDescent="0.25">
      <c r="A180" s="2" t="s">
        <v>1438</v>
      </c>
      <c r="B180" s="2" t="s">
        <v>85</v>
      </c>
      <c r="C180" s="2" t="s">
        <v>1439</v>
      </c>
      <c r="F180" s="7" t="s">
        <v>168</v>
      </c>
      <c r="G180" s="7" t="s">
        <v>34</v>
      </c>
      <c r="H180" s="5" t="s">
        <v>1440</v>
      </c>
      <c r="I180" s="7" t="s">
        <v>89</v>
      </c>
      <c r="J180" s="7" t="s">
        <v>170</v>
      </c>
      <c r="K180" s="2">
        <v>37</v>
      </c>
      <c r="L180" s="2" t="str">
        <f>LOOKUP(K180,#REF!,#REF!)</f>
        <v>Kamlager-Dove, Sydney</v>
      </c>
      <c r="M180" s="2" t="s">
        <v>1401</v>
      </c>
      <c r="N180" s="2" t="s">
        <v>1402</v>
      </c>
      <c r="O180" s="2" t="str">
        <f>LOOKUP(K180,#REF!,#REF!)</f>
        <v>(202) 225-7084</v>
      </c>
      <c r="P180" s="2" t="str">
        <f>LOOKUP(K180,#REF!,#REF!)</f>
        <v>Kamlager-Dove.house.gov</v>
      </c>
      <c r="Q180" s="2">
        <v>55</v>
      </c>
      <c r="R180" s="2" t="s">
        <v>1386</v>
      </c>
      <c r="S180" s="2" t="s">
        <v>1387</v>
      </c>
      <c r="T180" s="2" t="s">
        <v>1388</v>
      </c>
      <c r="U180" s="2" t="s">
        <v>1389</v>
      </c>
      <c r="V180" s="2" t="s">
        <v>1390</v>
      </c>
      <c r="W180" s="3" t="str">
        <f>LOOKUP(Q180,#REF!,#REF!)</f>
        <v>https://a55.asmdc.org</v>
      </c>
      <c r="X180" s="3" t="s">
        <v>1391</v>
      </c>
      <c r="Y180" s="2">
        <v>28</v>
      </c>
      <c r="Z180" s="2" t="s">
        <v>1392</v>
      </c>
      <c r="AA180" s="2" t="s">
        <v>1393</v>
      </c>
      <c r="AB180" s="2" t="s">
        <v>1394</v>
      </c>
      <c r="AC180" s="2" t="s">
        <v>1395</v>
      </c>
      <c r="AD180" s="2" t="s">
        <v>1396</v>
      </c>
      <c r="AE180" s="3" t="str">
        <f>LOOKUP(Y180,#REF!,#REF!)</f>
        <v>https://sd28.senate.ca.gov</v>
      </c>
      <c r="AF180" s="2" t="s">
        <v>1397</v>
      </c>
    </row>
    <row r="181" spans="1:32" ht="75" x14ac:dyDescent="0.25">
      <c r="A181" s="2" t="s">
        <v>1441</v>
      </c>
      <c r="B181" s="2" t="s">
        <v>1442</v>
      </c>
      <c r="C181" s="2" t="s">
        <v>1443</v>
      </c>
      <c r="F181" s="7" t="s">
        <v>1444</v>
      </c>
      <c r="G181" s="7" t="s">
        <v>34</v>
      </c>
      <c r="H181" s="5" t="s">
        <v>1445</v>
      </c>
      <c r="I181" s="7" t="s">
        <v>1446</v>
      </c>
      <c r="J181" s="7" t="s">
        <v>407</v>
      </c>
      <c r="K181" s="2">
        <v>2</v>
      </c>
      <c r="L181" s="2" t="str">
        <f>LOOKUP(K181,#REF!,#REF!)</f>
        <v>Huffman, Jared</v>
      </c>
      <c r="M181" s="2" t="s">
        <v>408</v>
      </c>
      <c r="N181" s="2" t="s">
        <v>409</v>
      </c>
      <c r="O181" s="2" t="str">
        <f>LOOKUP(K181,#REF!,#REF!)</f>
        <v>(202) 225-5161</v>
      </c>
      <c r="P181" s="2" t="str">
        <f>LOOKUP(K181,#REF!,#REF!)</f>
        <v>Huffman.house.gov</v>
      </c>
      <c r="Q181" s="2">
        <v>2</v>
      </c>
      <c r="R181" s="2" t="s">
        <v>410</v>
      </c>
      <c r="S181" s="2" t="s">
        <v>73</v>
      </c>
      <c r="T181" s="2" t="s">
        <v>411</v>
      </c>
      <c r="U181" s="2" t="s">
        <v>412</v>
      </c>
      <c r="V181" s="2" t="s">
        <v>413</v>
      </c>
      <c r="W181" s="3" t="str">
        <f>LOOKUP(Q181,#REF!,#REF!)</f>
        <v>https://a02.asmdc.org</v>
      </c>
      <c r="X181" s="3" t="s">
        <v>414</v>
      </c>
      <c r="Y181" s="2">
        <v>2</v>
      </c>
      <c r="Z181" s="2" t="s">
        <v>415</v>
      </c>
      <c r="AA181" s="2" t="s">
        <v>204</v>
      </c>
      <c r="AB181" s="2" t="s">
        <v>416</v>
      </c>
      <c r="AC181" s="2" t="s">
        <v>417</v>
      </c>
      <c r="AD181" s="2" t="s">
        <v>418</v>
      </c>
      <c r="AE181" s="3" t="str">
        <f>LOOKUP(Y181,#REF!,#REF!)</f>
        <v>https://sd02.senate.ca.gov</v>
      </c>
      <c r="AF181" s="2" t="s">
        <v>419</v>
      </c>
    </row>
    <row r="182" spans="1:32" ht="90" x14ac:dyDescent="0.25">
      <c r="A182" s="2" t="s">
        <v>1447</v>
      </c>
      <c r="B182" s="2" t="s">
        <v>1448</v>
      </c>
      <c r="C182" s="2" t="s">
        <v>1449</v>
      </c>
      <c r="F182" s="7" t="s">
        <v>265</v>
      </c>
      <c r="G182" s="7" t="s">
        <v>34</v>
      </c>
      <c r="H182" s="5" t="s">
        <v>1450</v>
      </c>
      <c r="I182" s="7" t="s">
        <v>267</v>
      </c>
      <c r="J182" s="7" t="s">
        <v>69</v>
      </c>
      <c r="K182" s="2">
        <v>5</v>
      </c>
      <c r="L182" s="2" t="str">
        <f>LOOKUP(K182,#REF!,#REF!)</f>
        <v>McClintock, Tom</v>
      </c>
      <c r="M182" s="2" t="s">
        <v>70</v>
      </c>
      <c r="N182" s="2" t="s">
        <v>71</v>
      </c>
      <c r="O182" s="2" t="str">
        <f>LOOKUP(K182,#REF!,#REF!)</f>
        <v>(202) 225-2511</v>
      </c>
      <c r="P182" s="2" t="str">
        <f>LOOKUP(K182,#REF!,#REF!)</f>
        <v>McClintock.house.gov</v>
      </c>
      <c r="Q182" s="2">
        <v>22</v>
      </c>
      <c r="R182" s="2" t="s">
        <v>268</v>
      </c>
      <c r="S182" s="2" t="s">
        <v>269</v>
      </c>
      <c r="T182" s="2" t="s">
        <v>270</v>
      </c>
      <c r="U182" s="2" t="s">
        <v>271</v>
      </c>
      <c r="V182" s="2" t="s">
        <v>272</v>
      </c>
      <c r="W182" s="3" t="str">
        <f>LOOKUP(Q182,#REF!,#REF!)</f>
        <v>https://ad22.asmrc.org</v>
      </c>
      <c r="X182" s="3" t="s">
        <v>273</v>
      </c>
      <c r="Y182" s="2">
        <v>5</v>
      </c>
      <c r="Z182" s="2" t="s">
        <v>274</v>
      </c>
      <c r="AA182" s="2" t="s">
        <v>275</v>
      </c>
      <c r="AB182" s="2" t="s">
        <v>276</v>
      </c>
      <c r="AC182" s="2" t="s">
        <v>277</v>
      </c>
      <c r="AD182" s="2" t="s">
        <v>278</v>
      </c>
      <c r="AE182" s="3" t="str">
        <f>LOOKUP(Y182,#REF!,#REF!)</f>
        <v>https://sd05.senate.ca.gov</v>
      </c>
      <c r="AF182" s="2" t="s">
        <v>279</v>
      </c>
    </row>
    <row r="183" spans="1:32" ht="90" x14ac:dyDescent="0.25">
      <c r="A183" s="2" t="s">
        <v>1447</v>
      </c>
      <c r="B183" s="2" t="s">
        <v>1448</v>
      </c>
      <c r="C183" s="2" t="s">
        <v>1451</v>
      </c>
      <c r="F183" s="7" t="s">
        <v>1284</v>
      </c>
      <c r="G183" s="7" t="s">
        <v>34</v>
      </c>
      <c r="H183" s="5" t="s">
        <v>1452</v>
      </c>
      <c r="I183" s="7" t="s">
        <v>484</v>
      </c>
      <c r="J183" s="7" t="s">
        <v>485</v>
      </c>
      <c r="K183" s="2">
        <v>9</v>
      </c>
      <c r="L183" s="2" t="str">
        <f>LOOKUP(K183,#REF!,#REF!)</f>
        <v>Harder, Josh</v>
      </c>
      <c r="M183" s="2" t="s">
        <v>486</v>
      </c>
      <c r="N183" s="2" t="s">
        <v>487</v>
      </c>
      <c r="O183" s="2" t="str">
        <f>LOOKUP(K183,#REF!,#REF!)</f>
        <v>(202) 225-4540</v>
      </c>
      <c r="P183" s="2" t="str">
        <f>LOOKUP(K183,#REF!,#REF!)</f>
        <v>Harder.house.gov</v>
      </c>
      <c r="Q183" s="2">
        <v>13</v>
      </c>
      <c r="R183" s="2" t="s">
        <v>1286</v>
      </c>
      <c r="S183" s="2" t="s">
        <v>1287</v>
      </c>
      <c r="T183" s="2" t="s">
        <v>1288</v>
      </c>
      <c r="U183" s="2" t="s">
        <v>1289</v>
      </c>
      <c r="V183" s="2" t="s">
        <v>1290</v>
      </c>
      <c r="W183" s="3" t="str">
        <f>LOOKUP(Q183,#REF!,#REF!)</f>
        <v>https://a13.asmdc.org</v>
      </c>
      <c r="X183" s="3" t="s">
        <v>1291</v>
      </c>
      <c r="Y183" s="2">
        <v>5</v>
      </c>
      <c r="Z183" s="2" t="s">
        <v>274</v>
      </c>
      <c r="AA183" s="2" t="s">
        <v>275</v>
      </c>
      <c r="AB183" s="2" t="s">
        <v>276</v>
      </c>
      <c r="AC183" s="2" t="s">
        <v>277</v>
      </c>
      <c r="AD183" s="2" t="s">
        <v>278</v>
      </c>
      <c r="AE183" s="3" t="str">
        <f>LOOKUP(Y183,#REF!,#REF!)</f>
        <v>https://sd05.senate.ca.gov</v>
      </c>
      <c r="AF183" s="2" t="s">
        <v>279</v>
      </c>
    </row>
    <row r="184" spans="1:32" ht="75" x14ac:dyDescent="0.25">
      <c r="A184" s="2" t="s">
        <v>1453</v>
      </c>
      <c r="B184" s="2" t="s">
        <v>1448</v>
      </c>
      <c r="C184" s="2" t="s">
        <v>1454</v>
      </c>
      <c r="F184" s="7" t="s">
        <v>1455</v>
      </c>
      <c r="G184" s="7" t="s">
        <v>34</v>
      </c>
      <c r="H184" s="5" t="s">
        <v>1456</v>
      </c>
      <c r="I184" s="7" t="s">
        <v>110</v>
      </c>
      <c r="J184" s="7" t="s">
        <v>111</v>
      </c>
      <c r="K184" s="2">
        <v>14</v>
      </c>
      <c r="L184" s="2" t="str">
        <f>LOOKUP(K184,#REF!,#REF!)</f>
        <v>Swalwell, Eric</v>
      </c>
      <c r="M184" s="2" t="s">
        <v>231</v>
      </c>
      <c r="N184" s="2" t="s">
        <v>232</v>
      </c>
      <c r="O184" s="2" t="str">
        <f>LOOKUP(K184,#REF!,#REF!)</f>
        <v>(202) 225-5065</v>
      </c>
      <c r="P184" s="2" t="str">
        <f>LOOKUP(K184,#REF!,#REF!)</f>
        <v>Swalwell.house.gov</v>
      </c>
      <c r="Q184" s="2">
        <v>24</v>
      </c>
      <c r="R184" s="2" t="s">
        <v>112</v>
      </c>
      <c r="S184" s="2" t="s">
        <v>1457</v>
      </c>
      <c r="T184" s="2" t="s">
        <v>1458</v>
      </c>
      <c r="U184" s="2" t="s">
        <v>1459</v>
      </c>
      <c r="V184" s="2" t="s">
        <v>1460</v>
      </c>
      <c r="W184" s="3" t="str">
        <f>LOOKUP(Q184,#REF!,#REF!)</f>
        <v>https://a24.asmdc.org</v>
      </c>
      <c r="X184" s="3" t="s">
        <v>1461</v>
      </c>
      <c r="Y184" s="2">
        <v>10</v>
      </c>
      <c r="Z184" s="2" t="s">
        <v>1462</v>
      </c>
      <c r="AA184" s="2" t="s">
        <v>1463</v>
      </c>
      <c r="AB184" s="2" t="s">
        <v>1464</v>
      </c>
      <c r="AC184" s="2" t="s">
        <v>1465</v>
      </c>
      <c r="AD184" s="2" t="s">
        <v>1466</v>
      </c>
      <c r="AE184" s="3" t="str">
        <f>LOOKUP(Y184,#REF!,#REF!)</f>
        <v>https://sd10.senate.ca.gov</v>
      </c>
      <c r="AF184" s="2" t="s">
        <v>1467</v>
      </c>
    </row>
    <row r="185" spans="1:32" ht="75" x14ac:dyDescent="0.25">
      <c r="A185" s="2" t="s">
        <v>1468</v>
      </c>
      <c r="B185" s="2" t="s">
        <v>1448</v>
      </c>
      <c r="C185" s="2" t="s">
        <v>1469</v>
      </c>
      <c r="F185" s="7" t="s">
        <v>1455</v>
      </c>
      <c r="G185" s="7" t="s">
        <v>34</v>
      </c>
      <c r="H185" s="5" t="s">
        <v>1470</v>
      </c>
      <c r="I185" s="7" t="s">
        <v>110</v>
      </c>
      <c r="J185" s="7" t="s">
        <v>111</v>
      </c>
      <c r="K185" s="2">
        <v>14</v>
      </c>
      <c r="L185" s="2" t="str">
        <f>LOOKUP(K185,#REF!,#REF!)</f>
        <v>Swalwell, Eric</v>
      </c>
      <c r="M185" s="2" t="s">
        <v>231</v>
      </c>
      <c r="N185" s="2" t="s">
        <v>232</v>
      </c>
      <c r="O185" s="2" t="str">
        <f>LOOKUP(K185,#REF!,#REF!)</f>
        <v>(202) 225-5065</v>
      </c>
      <c r="P185" s="2" t="str">
        <f>LOOKUP(K185,#REF!,#REF!)</f>
        <v>Swalwell.house.gov</v>
      </c>
      <c r="Q185" s="2">
        <v>24</v>
      </c>
      <c r="R185" s="2" t="s">
        <v>112</v>
      </c>
      <c r="S185" s="2" t="s">
        <v>1457</v>
      </c>
      <c r="T185" s="2" t="s">
        <v>1458</v>
      </c>
      <c r="U185" s="2" t="s">
        <v>1459</v>
      </c>
      <c r="V185" s="2" t="s">
        <v>1460</v>
      </c>
      <c r="W185" s="3" t="str">
        <f>LOOKUP(Q185,#REF!,#REF!)</f>
        <v>https://a24.asmdc.org</v>
      </c>
      <c r="X185" s="3" t="s">
        <v>1461</v>
      </c>
      <c r="Y185" s="2">
        <v>10</v>
      </c>
      <c r="Z185" s="2" t="s">
        <v>1462</v>
      </c>
      <c r="AA185" s="2" t="s">
        <v>1463</v>
      </c>
      <c r="AB185" s="2" t="s">
        <v>1464</v>
      </c>
      <c r="AC185" s="2" t="s">
        <v>1465</v>
      </c>
      <c r="AD185" s="2" t="s">
        <v>1466</v>
      </c>
      <c r="AE185" s="3" t="str">
        <f>LOOKUP(Y185,#REF!,#REF!)</f>
        <v>https://sd10.senate.ca.gov</v>
      </c>
      <c r="AF185" s="2" t="s">
        <v>1467</v>
      </c>
    </row>
    <row r="186" spans="1:32" ht="60" x14ac:dyDescent="0.25">
      <c r="A186" s="2" t="s">
        <v>1471</v>
      </c>
      <c r="B186" s="2" t="s">
        <v>1448</v>
      </c>
      <c r="C186" s="2" t="s">
        <v>1472</v>
      </c>
      <c r="F186" s="7" t="s">
        <v>1331</v>
      </c>
      <c r="G186" s="7" t="s">
        <v>34</v>
      </c>
      <c r="H186" s="5" t="s">
        <v>1473</v>
      </c>
      <c r="I186" s="7" t="s">
        <v>1333</v>
      </c>
      <c r="J186" s="7" t="s">
        <v>464</v>
      </c>
      <c r="K186" s="2">
        <v>1</v>
      </c>
      <c r="L186" s="2" t="str">
        <f>LOOKUP(K186,#REF!,#REF!)</f>
        <v>LaMalfa, Doug</v>
      </c>
      <c r="M186" s="2" t="s">
        <v>465</v>
      </c>
      <c r="N186" s="2" t="s">
        <v>466</v>
      </c>
      <c r="O186" s="2" t="str">
        <f>LOOKUP(K186,#REF!,#REF!)</f>
        <v>(202) 225-3076</v>
      </c>
      <c r="P186" s="2" t="str">
        <f>LOOKUP(K186,#REF!,#REF!)</f>
        <v>LaMalfa.house.gov</v>
      </c>
      <c r="Q186" s="2">
        <v>1</v>
      </c>
      <c r="R186" s="2" t="s">
        <v>473</v>
      </c>
      <c r="S186" s="2" t="s">
        <v>692</v>
      </c>
      <c r="T186" s="2" t="s">
        <v>693</v>
      </c>
      <c r="U186" s="2" t="s">
        <v>694</v>
      </c>
      <c r="V186" s="2" t="s">
        <v>695</v>
      </c>
      <c r="W186" s="3" t="str">
        <f>LOOKUP(Q186,#REF!,#REF!)</f>
        <v>https://ad01.asmrc.org</v>
      </c>
      <c r="X186" s="3" t="s">
        <v>696</v>
      </c>
      <c r="Y186" s="2">
        <v>1</v>
      </c>
      <c r="Z186" s="2" t="s">
        <v>473</v>
      </c>
      <c r="AA186" s="2" t="s">
        <v>474</v>
      </c>
      <c r="AB186" s="2" t="s">
        <v>475</v>
      </c>
      <c r="AC186" s="2" t="s">
        <v>476</v>
      </c>
      <c r="AD186" s="2" t="s">
        <v>477</v>
      </c>
      <c r="AE186" s="3" t="str">
        <f>LOOKUP(Y186,#REF!,#REF!)</f>
        <v>https://sr01.senate.ca.gov</v>
      </c>
      <c r="AF186" s="2" t="s">
        <v>478</v>
      </c>
    </row>
    <row r="187" spans="1:32" ht="90" x14ac:dyDescent="0.25">
      <c r="A187" s="2" t="s">
        <v>1474</v>
      </c>
      <c r="B187" s="2" t="s">
        <v>571</v>
      </c>
      <c r="C187" s="2" t="s">
        <v>1475</v>
      </c>
      <c r="F187" s="7" t="s">
        <v>108</v>
      </c>
      <c r="G187" s="7" t="s">
        <v>34</v>
      </c>
      <c r="H187" s="5">
        <v>94501</v>
      </c>
      <c r="I187" s="7" t="s">
        <v>110</v>
      </c>
      <c r="J187" s="7" t="s">
        <v>111</v>
      </c>
      <c r="K187" s="2">
        <v>12</v>
      </c>
      <c r="L187" s="2" t="str">
        <f>LOOKUP(K187,#REF!,#REF!)</f>
        <v>Lee, Barbara</v>
      </c>
      <c r="M187" s="2" t="s">
        <v>112</v>
      </c>
      <c r="N187" s="2" t="s">
        <v>113</v>
      </c>
      <c r="O187" s="2" t="str">
        <f>LOOKUP(K187,#REF!,#REF!)</f>
        <v>(202) 225-2661</v>
      </c>
      <c r="P187" s="2" t="str">
        <f>LOOKUP(K187,#REF!,#REF!)</f>
        <v>Lee.house.gov</v>
      </c>
      <c r="Q187" s="2">
        <v>18</v>
      </c>
      <c r="R187" s="2" t="s">
        <v>114</v>
      </c>
      <c r="S187" s="2" t="s">
        <v>115</v>
      </c>
      <c r="T187" s="2" t="s">
        <v>116</v>
      </c>
      <c r="U187" s="2" t="s">
        <v>117</v>
      </c>
      <c r="V187" s="2" t="s">
        <v>118</v>
      </c>
      <c r="W187" s="3" t="str">
        <f>LOOKUP(Q187,#REF!,#REF!)</f>
        <v>https://a18.asmdc.org</v>
      </c>
      <c r="X187" s="3" t="s">
        <v>119</v>
      </c>
      <c r="Y187" s="2">
        <v>9</v>
      </c>
      <c r="Z187" s="2" t="s">
        <v>120</v>
      </c>
      <c r="AA187" s="2" t="s">
        <v>121</v>
      </c>
      <c r="AB187" s="2" t="s">
        <v>122</v>
      </c>
      <c r="AC187" s="2" t="s">
        <v>123</v>
      </c>
      <c r="AD187" s="2" t="s">
        <v>124</v>
      </c>
      <c r="AE187" s="3" t="str">
        <f>LOOKUP(Y187,#REF!,#REF!)</f>
        <v>https://sd09.senate.ca.gov</v>
      </c>
      <c r="AF187" s="2" t="s">
        <v>125</v>
      </c>
    </row>
    <row r="188" spans="1:32" ht="75" x14ac:dyDescent="0.25">
      <c r="A188" s="2" t="s">
        <v>1476</v>
      </c>
      <c r="B188" s="2" t="s">
        <v>228</v>
      </c>
      <c r="C188" s="2" t="s">
        <v>1477</v>
      </c>
      <c r="F188" s="7" t="s">
        <v>1478</v>
      </c>
      <c r="G188" s="7" t="s">
        <v>34</v>
      </c>
      <c r="H188" s="5" t="s">
        <v>1479</v>
      </c>
      <c r="I188" s="7" t="s">
        <v>151</v>
      </c>
      <c r="J188" s="7" t="s">
        <v>152</v>
      </c>
      <c r="K188" s="2">
        <v>47</v>
      </c>
      <c r="L188" s="2" t="str">
        <f>LOOKUP(K188,#REF!,#REF!)</f>
        <v>Porter, Katie</v>
      </c>
      <c r="M188" s="2" t="s">
        <v>756</v>
      </c>
      <c r="N188" s="2" t="s">
        <v>757</v>
      </c>
      <c r="O188" s="2" t="str">
        <f>LOOKUP(K188,#REF!,#REF!)</f>
        <v>(202) 225-5611</v>
      </c>
      <c r="P188" s="2" t="str">
        <f>LOOKUP(K188,#REF!,#REF!)</f>
        <v>Porter.house.gov</v>
      </c>
      <c r="Q188" s="2">
        <v>72</v>
      </c>
      <c r="R188" s="2" t="s">
        <v>758</v>
      </c>
      <c r="S188" s="2" t="s">
        <v>759</v>
      </c>
      <c r="T188" s="2" t="s">
        <v>760</v>
      </c>
      <c r="U188" s="2" t="s">
        <v>761</v>
      </c>
      <c r="V188" s="2" t="s">
        <v>762</v>
      </c>
      <c r="W188" s="3" t="str">
        <f>LOOKUP(Q188,#REF!,#REF!)</f>
        <v>https://ad72.asmrc.org</v>
      </c>
      <c r="X188" s="3" t="s">
        <v>763</v>
      </c>
      <c r="Y188" s="2">
        <v>37</v>
      </c>
      <c r="Z188" s="2" t="s">
        <v>764</v>
      </c>
      <c r="AA188" s="2" t="s">
        <v>257</v>
      </c>
      <c r="AB188" s="2" t="s">
        <v>765</v>
      </c>
      <c r="AC188" s="2" t="s">
        <v>766</v>
      </c>
      <c r="AD188" s="2" t="s">
        <v>767</v>
      </c>
      <c r="AE188" s="3" t="str">
        <f>LOOKUP(Y188,#REF!,#REF!)</f>
        <v>https://sd37.senate.ca.gov</v>
      </c>
      <c r="AF188" s="2" t="s">
        <v>768</v>
      </c>
    </row>
    <row r="189" spans="1:32" ht="60" x14ac:dyDescent="0.25">
      <c r="A189" s="2" t="s">
        <v>1480</v>
      </c>
      <c r="B189" s="2" t="s">
        <v>228</v>
      </c>
      <c r="C189" s="2" t="s">
        <v>1481</v>
      </c>
      <c r="F189" s="7" t="s">
        <v>1482</v>
      </c>
      <c r="G189" s="7" t="s">
        <v>34</v>
      </c>
      <c r="H189" s="5" t="s">
        <v>1483</v>
      </c>
      <c r="I189" s="7" t="s">
        <v>1484</v>
      </c>
      <c r="J189" s="7" t="s">
        <v>464</v>
      </c>
      <c r="K189" s="2">
        <v>3</v>
      </c>
      <c r="L189" s="2" t="str">
        <f>LOOKUP(K189,#REF!,#REF!)</f>
        <v>Kiley, Kevin</v>
      </c>
      <c r="M189" s="2" t="s">
        <v>602</v>
      </c>
      <c r="N189" s="2" t="s">
        <v>603</v>
      </c>
      <c r="O189" s="2" t="str">
        <f>LOOKUP(K189,#REF!,#REF!)</f>
        <v>(202) 225-2523</v>
      </c>
      <c r="P189" s="2" t="str">
        <f>LOOKUP(K189,#REF!,#REF!)</f>
        <v>Kiley.house.gov</v>
      </c>
      <c r="Q189" s="2">
        <v>1</v>
      </c>
      <c r="R189" s="2" t="s">
        <v>473</v>
      </c>
      <c r="S189" s="2" t="s">
        <v>692</v>
      </c>
      <c r="T189" s="2" t="s">
        <v>693</v>
      </c>
      <c r="U189" s="2" t="s">
        <v>694</v>
      </c>
      <c r="V189" s="2" t="s">
        <v>695</v>
      </c>
      <c r="W189" s="3" t="str">
        <f>LOOKUP(Q189,#REF!,#REF!)</f>
        <v>https://ad01.asmrc.org</v>
      </c>
      <c r="X189" s="3" t="s">
        <v>696</v>
      </c>
      <c r="Y189" s="2">
        <v>1</v>
      </c>
      <c r="Z189" s="2" t="s">
        <v>473</v>
      </c>
      <c r="AA189" s="2" t="s">
        <v>474</v>
      </c>
      <c r="AB189" s="2" t="s">
        <v>475</v>
      </c>
      <c r="AC189" s="2" t="s">
        <v>476</v>
      </c>
      <c r="AD189" s="2" t="s">
        <v>477</v>
      </c>
      <c r="AE189" s="3" t="str">
        <f>LOOKUP(Y189,#REF!,#REF!)</f>
        <v>https://sr01.senate.ca.gov</v>
      </c>
      <c r="AF189" s="2" t="s">
        <v>478</v>
      </c>
    </row>
    <row r="190" spans="1:32" ht="90" x14ac:dyDescent="0.25">
      <c r="A190" s="2" t="s">
        <v>1485</v>
      </c>
      <c r="B190" s="2" t="s">
        <v>616</v>
      </c>
      <c r="C190" s="2" t="s">
        <v>1486</v>
      </c>
      <c r="F190" s="7" t="s">
        <v>168</v>
      </c>
      <c r="G190" s="7" t="s">
        <v>34</v>
      </c>
      <c r="H190" s="5" t="s">
        <v>1487</v>
      </c>
      <c r="I190" s="7" t="s">
        <v>89</v>
      </c>
      <c r="J190" s="7" t="s">
        <v>170</v>
      </c>
      <c r="K190" s="2">
        <v>36</v>
      </c>
      <c r="L190" s="2" t="str">
        <f>LOOKUP(K190,#REF!,#REF!)</f>
        <v>Lieu, Ted</v>
      </c>
      <c r="M190" s="2" t="s">
        <v>773</v>
      </c>
      <c r="N190" s="2" t="s">
        <v>774</v>
      </c>
      <c r="O190" s="2" t="str">
        <f>LOOKUP(K190,#REF!,#REF!)</f>
        <v>(202) 225-3976</v>
      </c>
      <c r="P190" s="2" t="str">
        <f>LOOKUP(K190,#REF!,#REF!)</f>
        <v>Lieu.house.gov</v>
      </c>
      <c r="Q190" s="2">
        <v>55</v>
      </c>
      <c r="R190" s="2" t="s">
        <v>1386</v>
      </c>
      <c r="S190" s="2" t="s">
        <v>1387</v>
      </c>
      <c r="T190" s="2" t="s">
        <v>1388</v>
      </c>
      <c r="U190" s="2" t="s">
        <v>1389</v>
      </c>
      <c r="V190" s="2" t="s">
        <v>1390</v>
      </c>
      <c r="W190" s="3" t="str">
        <f>LOOKUP(Q190,#REF!,#REF!)</f>
        <v>https://a55.asmdc.org</v>
      </c>
      <c r="X190" s="3" t="s">
        <v>1391</v>
      </c>
      <c r="Y190" s="2">
        <v>28</v>
      </c>
      <c r="Z190" s="2" t="s">
        <v>1392</v>
      </c>
      <c r="AA190" s="2" t="s">
        <v>1393</v>
      </c>
      <c r="AB190" s="2" t="s">
        <v>1394</v>
      </c>
      <c r="AC190" s="2" t="s">
        <v>1395</v>
      </c>
      <c r="AD190" s="2" t="s">
        <v>1396</v>
      </c>
      <c r="AE190" s="3" t="str">
        <f>LOOKUP(Y190,#REF!,#REF!)</f>
        <v>https://sd28.senate.ca.gov</v>
      </c>
      <c r="AF190" s="2" t="s">
        <v>1397</v>
      </c>
    </row>
    <row r="191" spans="1:32" ht="75" x14ac:dyDescent="0.25">
      <c r="A191" s="2" t="s">
        <v>1488</v>
      </c>
      <c r="B191" s="2" t="s">
        <v>106</v>
      </c>
      <c r="C191" s="2" t="s">
        <v>1489</v>
      </c>
      <c r="F191" s="7" t="s">
        <v>1490</v>
      </c>
      <c r="G191" s="7" t="s">
        <v>34</v>
      </c>
      <c r="H191" s="5" t="s">
        <v>1491</v>
      </c>
      <c r="I191" s="7" t="s">
        <v>246</v>
      </c>
      <c r="J191" s="7" t="s">
        <v>247</v>
      </c>
      <c r="K191" s="2">
        <v>17</v>
      </c>
      <c r="L191" s="2" t="str">
        <f>LOOKUP(K191,#REF!,#REF!)</f>
        <v>Khanna, Ro</v>
      </c>
      <c r="M191" s="2" t="s">
        <v>1163</v>
      </c>
      <c r="N191" s="2" t="s">
        <v>1164</v>
      </c>
      <c r="O191" s="2" t="str">
        <f>LOOKUP(K191,#REF!,#REF!)</f>
        <v>(202) 225-2631</v>
      </c>
      <c r="P191" s="2" t="str">
        <f>LOOKUP(K191,#REF!,#REF!)</f>
        <v>Khanna.house.gov</v>
      </c>
      <c r="Q191" s="2">
        <v>26</v>
      </c>
      <c r="R191" s="2" t="s">
        <v>1165</v>
      </c>
      <c r="S191" s="2" t="s">
        <v>1166</v>
      </c>
      <c r="T191" s="2" t="s">
        <v>1167</v>
      </c>
      <c r="U191" s="2" t="s">
        <v>1168</v>
      </c>
      <c r="V191" s="2" t="s">
        <v>1169</v>
      </c>
      <c r="W191" s="3" t="str">
        <f>LOOKUP(Q191,#REF!,#REF!)</f>
        <v>https://a26.asmdc.org</v>
      </c>
      <c r="X191" s="3" t="s">
        <v>1170</v>
      </c>
      <c r="Y191" s="2">
        <v>15</v>
      </c>
      <c r="Z191" s="2" t="s">
        <v>256</v>
      </c>
      <c r="AA191" s="2" t="s">
        <v>257</v>
      </c>
      <c r="AB191" s="2" t="s">
        <v>258</v>
      </c>
      <c r="AC191" s="2" t="s">
        <v>259</v>
      </c>
      <c r="AD191" s="2" t="s">
        <v>260</v>
      </c>
      <c r="AE191" s="3" t="str">
        <f>LOOKUP(Y191,#REF!,#REF!)</f>
        <v>https://sd15.senate.ca.gov</v>
      </c>
      <c r="AF191" s="2" t="s">
        <v>261</v>
      </c>
    </row>
    <row r="192" spans="1:32" ht="75" x14ac:dyDescent="0.25">
      <c r="A192" s="2" t="s">
        <v>1492</v>
      </c>
      <c r="B192" s="2" t="s">
        <v>228</v>
      </c>
      <c r="C192" s="2" t="s">
        <v>1493</v>
      </c>
      <c r="F192" s="7" t="s">
        <v>1109</v>
      </c>
      <c r="G192" s="7" t="s">
        <v>34</v>
      </c>
      <c r="H192" s="5" t="s">
        <v>1494</v>
      </c>
      <c r="I192" s="7" t="s">
        <v>1057</v>
      </c>
      <c r="J192" s="7" t="s">
        <v>247</v>
      </c>
      <c r="K192" s="2">
        <v>19</v>
      </c>
      <c r="L192" s="2" t="str">
        <f>LOOKUP(K192,#REF!,#REF!)</f>
        <v>Panetta, Jimmy</v>
      </c>
      <c r="M192" s="2" t="s">
        <v>1058</v>
      </c>
      <c r="N192" s="2" t="s">
        <v>172</v>
      </c>
      <c r="O192" s="2" t="str">
        <f>LOOKUP(K192,#REF!,#REF!)</f>
        <v>(202) 225-2861</v>
      </c>
      <c r="P192" s="2" t="str">
        <f>LOOKUP(K192,#REF!,#REF!)</f>
        <v>Panetta.house.gov</v>
      </c>
      <c r="Q192" s="2">
        <v>30</v>
      </c>
      <c r="R192" s="2" t="s">
        <v>528</v>
      </c>
      <c r="S192" s="2" t="s">
        <v>529</v>
      </c>
      <c r="T192" s="2" t="s">
        <v>530</v>
      </c>
      <c r="U192" s="2" t="s">
        <v>531</v>
      </c>
      <c r="V192" s="2" t="s">
        <v>532</v>
      </c>
      <c r="W192" s="3" t="str">
        <f>LOOKUP(Q192,#REF!,#REF!)</f>
        <v>https://a30.asmdc.org</v>
      </c>
      <c r="X192" s="3" t="s">
        <v>533</v>
      </c>
      <c r="Y192" s="2">
        <v>17</v>
      </c>
      <c r="Z192" s="2" t="s">
        <v>534</v>
      </c>
      <c r="AA192" s="2" t="s">
        <v>535</v>
      </c>
      <c r="AB192" s="2" t="s">
        <v>536</v>
      </c>
      <c r="AC192" s="2" t="s">
        <v>537</v>
      </c>
      <c r="AD192" s="2" t="s">
        <v>538</v>
      </c>
      <c r="AE192" s="3" t="str">
        <f>LOOKUP(Y192,#REF!,#REF!)</f>
        <v>https://sd17.senate.ca.gov</v>
      </c>
      <c r="AF192" s="2" t="s">
        <v>539</v>
      </c>
    </row>
    <row r="193" spans="1:32" ht="75" x14ac:dyDescent="0.25">
      <c r="A193" s="2" t="s">
        <v>1495</v>
      </c>
      <c r="B193" s="2" t="s">
        <v>1496</v>
      </c>
      <c r="C193" s="2" t="s">
        <v>1497</v>
      </c>
      <c r="F193" s="7" t="s">
        <v>1498</v>
      </c>
      <c r="G193" s="7" t="s">
        <v>34</v>
      </c>
      <c r="H193" s="5" t="s">
        <v>1499</v>
      </c>
      <c r="I193" s="7" t="s">
        <v>524</v>
      </c>
      <c r="J193" s="7" t="s">
        <v>525</v>
      </c>
      <c r="K193" s="2">
        <v>19</v>
      </c>
      <c r="L193" s="2" t="str">
        <f>LOOKUP(K193,#REF!,#REF!)</f>
        <v>Panetta, Jimmy</v>
      </c>
      <c r="M193" s="2" t="s">
        <v>1058</v>
      </c>
      <c r="N193" s="2" t="s">
        <v>172</v>
      </c>
      <c r="O193" s="2" t="str">
        <f>LOOKUP(K193,#REF!,#REF!)</f>
        <v>(202) 225-2861</v>
      </c>
      <c r="P193" s="2" t="str">
        <f>LOOKUP(K193,#REF!,#REF!)</f>
        <v>Panetta.house.gov</v>
      </c>
      <c r="Q193" s="2">
        <v>30</v>
      </c>
      <c r="R193" s="2" t="s">
        <v>528</v>
      </c>
      <c r="S193" s="2" t="s">
        <v>529</v>
      </c>
      <c r="T193" s="2" t="s">
        <v>530</v>
      </c>
      <c r="U193" s="2" t="s">
        <v>531</v>
      </c>
      <c r="V193" s="2" t="s">
        <v>532</v>
      </c>
      <c r="W193" s="3" t="str">
        <f>LOOKUP(Q193,#REF!,#REF!)</f>
        <v>https://a30.asmdc.org</v>
      </c>
      <c r="X193" s="3" t="s">
        <v>533</v>
      </c>
      <c r="Y193" s="2">
        <v>17</v>
      </c>
      <c r="Z193" s="2" t="s">
        <v>534</v>
      </c>
      <c r="AA193" s="2" t="s">
        <v>535</v>
      </c>
      <c r="AB193" s="2" t="s">
        <v>536</v>
      </c>
      <c r="AC193" s="2" t="s">
        <v>537</v>
      </c>
      <c r="AD193" s="2" t="s">
        <v>538</v>
      </c>
      <c r="AE193" s="3" t="str">
        <f>LOOKUP(Y193,#REF!,#REF!)</f>
        <v>https://sd17.senate.ca.gov</v>
      </c>
      <c r="AF193" s="2" t="s">
        <v>539</v>
      </c>
    </row>
    <row r="194" spans="1:32" ht="90" x14ac:dyDescent="0.25">
      <c r="A194" s="2" t="s">
        <v>1500</v>
      </c>
      <c r="B194" s="2" t="s">
        <v>127</v>
      </c>
      <c r="C194" s="2" t="s">
        <v>1501</v>
      </c>
      <c r="F194" s="7" t="s">
        <v>1502</v>
      </c>
      <c r="G194" s="7" t="s">
        <v>34</v>
      </c>
      <c r="H194" s="5" t="s">
        <v>1503</v>
      </c>
      <c r="I194" s="7" t="s">
        <v>1430</v>
      </c>
      <c r="J194" s="7" t="s">
        <v>111</v>
      </c>
      <c r="K194" s="2">
        <v>10</v>
      </c>
      <c r="L194" s="2" t="str">
        <f>LOOKUP(K194,#REF!,#REF!)</f>
        <v>DeSaulnier, Mark</v>
      </c>
      <c r="M194" s="2" t="s">
        <v>718</v>
      </c>
      <c r="N194" s="2" t="s">
        <v>312</v>
      </c>
      <c r="O194" s="2" t="str">
        <f>LOOKUP(K194,#REF!,#REF!)</f>
        <v>(202) 225-2095</v>
      </c>
      <c r="P194" s="2" t="str">
        <f>LOOKUP(K194,#REF!,#REF!)</f>
        <v>DeSaulnier.house.gov</v>
      </c>
      <c r="Q194" s="2">
        <v>16</v>
      </c>
      <c r="R194" s="2" t="s">
        <v>655</v>
      </c>
      <c r="S194" s="2" t="s">
        <v>656</v>
      </c>
      <c r="T194" s="2" t="s">
        <v>657</v>
      </c>
      <c r="U194" s="2" t="s">
        <v>658</v>
      </c>
      <c r="V194" s="2" t="s">
        <v>659</v>
      </c>
      <c r="W194" s="3" t="str">
        <f>LOOKUP(Q194,#REF!,#REF!)</f>
        <v>https://a16.asmdc.org</v>
      </c>
      <c r="X194" s="3" t="s">
        <v>660</v>
      </c>
      <c r="Y194" s="2">
        <v>7</v>
      </c>
      <c r="Z194" s="2" t="s">
        <v>661</v>
      </c>
      <c r="AA194" s="2" t="s">
        <v>662</v>
      </c>
      <c r="AB194" s="2" t="s">
        <v>663</v>
      </c>
      <c r="AC194" s="2" t="s">
        <v>664</v>
      </c>
      <c r="AD194" s="2" t="s">
        <v>665</v>
      </c>
      <c r="AE194" s="3" t="str">
        <f>LOOKUP(Y194,#REF!,#REF!)</f>
        <v>https://sd07.senate.ca.gov</v>
      </c>
      <c r="AF194" s="2" t="s">
        <v>666</v>
      </c>
    </row>
    <row r="195" spans="1:32" ht="90" x14ac:dyDescent="0.25">
      <c r="A195" s="2" t="s">
        <v>1504</v>
      </c>
      <c r="B195" s="2" t="s">
        <v>1505</v>
      </c>
      <c r="C195" s="2" t="s">
        <v>1506</v>
      </c>
      <c r="F195" s="7" t="s">
        <v>703</v>
      </c>
      <c r="G195" s="7" t="s">
        <v>34</v>
      </c>
      <c r="H195" s="5" t="s">
        <v>1507</v>
      </c>
      <c r="I195" s="7" t="s">
        <v>89</v>
      </c>
      <c r="J195" s="7" t="s">
        <v>131</v>
      </c>
      <c r="K195" s="2">
        <v>36</v>
      </c>
      <c r="L195" s="2" t="str">
        <f>LOOKUP(K195,#REF!,#REF!)</f>
        <v>Lieu, Ted</v>
      </c>
      <c r="M195" s="2" t="s">
        <v>773</v>
      </c>
      <c r="N195" s="2" t="s">
        <v>774</v>
      </c>
      <c r="O195" s="2" t="str">
        <f>LOOKUP(K195,#REF!,#REF!)</f>
        <v>(202) 225-3976</v>
      </c>
      <c r="P195" s="2" t="str">
        <f>LOOKUP(K195,#REF!,#REF!)</f>
        <v>Lieu.house.gov</v>
      </c>
      <c r="Q195" s="2">
        <v>66</v>
      </c>
      <c r="R195" s="2" t="s">
        <v>705</v>
      </c>
      <c r="S195" s="2" t="s">
        <v>706</v>
      </c>
      <c r="T195" s="2" t="s">
        <v>707</v>
      </c>
      <c r="U195" s="2" t="s">
        <v>708</v>
      </c>
      <c r="V195" s="2" t="s">
        <v>709</v>
      </c>
      <c r="W195" s="3" t="str">
        <f>LOOKUP(Q195,#REF!,#REF!)</f>
        <v>https://a66.asmdc.org</v>
      </c>
      <c r="X195" s="3" t="s">
        <v>710</v>
      </c>
      <c r="Y195" s="2">
        <v>24</v>
      </c>
      <c r="Z195" s="2" t="s">
        <v>775</v>
      </c>
      <c r="AA195" s="2" t="s">
        <v>776</v>
      </c>
      <c r="AB195" s="2" t="s">
        <v>777</v>
      </c>
      <c r="AC195" s="2" t="s">
        <v>778</v>
      </c>
      <c r="AD195" s="2" t="s">
        <v>779</v>
      </c>
      <c r="AE195" s="3" t="str">
        <f>LOOKUP(Y195,#REF!,#REF!)</f>
        <v>https://sd24.senate.ca.gov</v>
      </c>
      <c r="AF195" s="2" t="s">
        <v>780</v>
      </c>
    </row>
    <row r="196" spans="1:32" ht="90" x14ac:dyDescent="0.25">
      <c r="A196" s="2" t="s">
        <v>1508</v>
      </c>
      <c r="B196" s="2" t="s">
        <v>228</v>
      </c>
      <c r="C196" s="2" t="s">
        <v>1509</v>
      </c>
      <c r="F196" s="7" t="s">
        <v>500</v>
      </c>
      <c r="G196" s="7" t="s">
        <v>34</v>
      </c>
      <c r="H196" s="5" t="s">
        <v>1510</v>
      </c>
      <c r="I196" s="7" t="s">
        <v>502</v>
      </c>
      <c r="J196" s="7" t="s">
        <v>310</v>
      </c>
      <c r="K196" s="2">
        <v>33</v>
      </c>
      <c r="L196" s="2" t="str">
        <f>LOOKUP(K196,#REF!,#REF!)</f>
        <v>Aguilar, Pete</v>
      </c>
      <c r="M196" s="2" t="s">
        <v>503</v>
      </c>
      <c r="N196" s="2" t="s">
        <v>504</v>
      </c>
      <c r="O196" s="2" t="str">
        <f>LOOKUP(K196,#REF!,#REF!)</f>
        <v>(202) 225-3201</v>
      </c>
      <c r="P196" s="2" t="str">
        <f>LOOKUP(K196,#REF!,#REF!)</f>
        <v>Aguilar.house.gov</v>
      </c>
      <c r="Q196" s="2">
        <v>45</v>
      </c>
      <c r="R196" s="2" t="s">
        <v>505</v>
      </c>
      <c r="S196" s="2" t="s">
        <v>468</v>
      </c>
      <c r="T196" s="2" t="s">
        <v>506</v>
      </c>
      <c r="U196" s="2" t="s">
        <v>507</v>
      </c>
      <c r="V196" s="2" t="s">
        <v>508</v>
      </c>
      <c r="W196" s="3" t="str">
        <f>LOOKUP(Q196,#REF!,#REF!)</f>
        <v>https://a45.asmdc.org</v>
      </c>
      <c r="X196" s="3" t="s">
        <v>509</v>
      </c>
      <c r="Y196" s="2">
        <v>23</v>
      </c>
      <c r="Z196" s="2" t="s">
        <v>510</v>
      </c>
      <c r="AA196" s="2" t="s">
        <v>511</v>
      </c>
      <c r="AB196" s="2" t="s">
        <v>512</v>
      </c>
      <c r="AC196" s="2" t="s">
        <v>513</v>
      </c>
      <c r="AD196" s="2" t="s">
        <v>514</v>
      </c>
      <c r="AE196" s="3" t="str">
        <f>LOOKUP(Y196,#REF!,#REF!)</f>
        <v>https://sr23.senate.ca.gov</v>
      </c>
      <c r="AF196" s="2" t="s">
        <v>515</v>
      </c>
    </row>
    <row r="197" spans="1:32" ht="75" x14ac:dyDescent="0.25">
      <c r="A197" s="2" t="s">
        <v>1511</v>
      </c>
      <c r="C197" s="2" t="s">
        <v>1512</v>
      </c>
      <c r="F197" s="7" t="s">
        <v>1513</v>
      </c>
      <c r="G197" s="7" t="s">
        <v>34</v>
      </c>
      <c r="H197" s="5" t="s">
        <v>1514</v>
      </c>
      <c r="I197" s="7" t="s">
        <v>550</v>
      </c>
      <c r="J197" s="7" t="s">
        <v>551</v>
      </c>
      <c r="K197" s="2">
        <v>22</v>
      </c>
      <c r="L197" s="2" t="str">
        <f>LOOKUP(K197,#REF!,#REF!)</f>
        <v>Valadao, David</v>
      </c>
      <c r="M197" s="2" t="s">
        <v>552</v>
      </c>
      <c r="N197" s="2" t="s">
        <v>553</v>
      </c>
      <c r="O197" s="2" t="str">
        <f>LOOKUP(K197,#REF!,#REF!)</f>
        <v>(202) 225-4695</v>
      </c>
      <c r="P197" s="2" t="str">
        <f>LOOKUP(K197,#REF!,#REF!)</f>
        <v>Valadao.house.gov</v>
      </c>
      <c r="Q197" s="2">
        <v>35</v>
      </c>
      <c r="R197" s="2" t="s">
        <v>554</v>
      </c>
      <c r="S197" s="2" t="s">
        <v>555</v>
      </c>
      <c r="T197" s="2" t="s">
        <v>556</v>
      </c>
      <c r="U197" s="2" t="s">
        <v>557</v>
      </c>
      <c r="V197" s="2" t="s">
        <v>558</v>
      </c>
      <c r="W197" s="3" t="str">
        <f>LOOKUP(Q197,#REF!,#REF!)</f>
        <v>https://a35.asmdc.org</v>
      </c>
      <c r="X197" s="3" t="s">
        <v>559</v>
      </c>
      <c r="Y197" s="2">
        <v>16</v>
      </c>
      <c r="Z197" s="2" t="s">
        <v>560</v>
      </c>
      <c r="AA197" s="2" t="s">
        <v>561</v>
      </c>
      <c r="AB197" s="2" t="s">
        <v>562</v>
      </c>
      <c r="AC197" s="2" t="s">
        <v>563</v>
      </c>
      <c r="AD197" s="2" t="s">
        <v>564</v>
      </c>
      <c r="AE197" s="3" t="str">
        <f>LOOKUP(Y197,#REF!,#REF!)</f>
        <v>https://sd16.senate.ca.gov</v>
      </c>
      <c r="AF197" s="2" t="s">
        <v>565</v>
      </c>
    </row>
    <row r="198" spans="1:32" ht="75" x14ac:dyDescent="0.25">
      <c r="A198" s="2" t="s">
        <v>1515</v>
      </c>
      <c r="B198" s="2" t="s">
        <v>1516</v>
      </c>
      <c r="C198" s="2" t="s">
        <v>1517</v>
      </c>
      <c r="F198" s="7" t="s">
        <v>1513</v>
      </c>
      <c r="G198" s="7" t="s">
        <v>34</v>
      </c>
      <c r="H198" s="5" t="s">
        <v>1518</v>
      </c>
      <c r="I198" s="7" t="s">
        <v>550</v>
      </c>
      <c r="J198" s="7" t="s">
        <v>551</v>
      </c>
      <c r="K198" s="2">
        <v>22</v>
      </c>
      <c r="L198" s="2" t="str">
        <f>LOOKUP(K198,#REF!,#REF!)</f>
        <v>Valadao, David</v>
      </c>
      <c r="M198" s="2" t="s">
        <v>552</v>
      </c>
      <c r="N198" s="2" t="s">
        <v>553</v>
      </c>
      <c r="O198" s="2" t="str">
        <f>LOOKUP(K198,#REF!,#REF!)</f>
        <v>(202) 225-4695</v>
      </c>
      <c r="P198" s="2" t="str">
        <f>LOOKUP(K198,#REF!,#REF!)</f>
        <v>Valadao.house.gov</v>
      </c>
      <c r="Q198" s="2">
        <v>35</v>
      </c>
      <c r="R198" s="2" t="s">
        <v>554</v>
      </c>
      <c r="S198" s="2" t="s">
        <v>555</v>
      </c>
      <c r="T198" s="2" t="s">
        <v>556</v>
      </c>
      <c r="U198" s="2" t="s">
        <v>557</v>
      </c>
      <c r="V198" s="2" t="s">
        <v>558</v>
      </c>
      <c r="W198" s="3" t="str">
        <f>LOOKUP(Q198,#REF!,#REF!)</f>
        <v>https://a35.asmdc.org</v>
      </c>
      <c r="X198" s="3" t="s">
        <v>559</v>
      </c>
      <c r="Y198" s="2">
        <v>16</v>
      </c>
      <c r="Z198" s="2" t="s">
        <v>560</v>
      </c>
      <c r="AA198" s="2" t="s">
        <v>561</v>
      </c>
      <c r="AB198" s="2" t="s">
        <v>562</v>
      </c>
      <c r="AC198" s="2" t="s">
        <v>563</v>
      </c>
      <c r="AD198" s="2" t="s">
        <v>564</v>
      </c>
      <c r="AE198" s="3" t="str">
        <f>LOOKUP(Y198,#REF!,#REF!)</f>
        <v>https://sd16.senate.ca.gov</v>
      </c>
      <c r="AF198" s="2" t="s">
        <v>565</v>
      </c>
    </row>
    <row r="199" spans="1:32" ht="90" x14ac:dyDescent="0.25">
      <c r="A199" s="2" t="s">
        <v>1519</v>
      </c>
      <c r="B199" s="2" t="s">
        <v>196</v>
      </c>
      <c r="C199" s="2" t="s">
        <v>1520</v>
      </c>
      <c r="F199" s="7" t="s">
        <v>1521</v>
      </c>
      <c r="G199" s="7" t="s">
        <v>34</v>
      </c>
      <c r="H199" s="5" t="s">
        <v>1522</v>
      </c>
      <c r="I199" s="7" t="s">
        <v>1523</v>
      </c>
      <c r="J199" s="7" t="s">
        <v>1010</v>
      </c>
      <c r="K199" s="2">
        <v>21</v>
      </c>
      <c r="L199" s="2" t="str">
        <f>LOOKUP(K199,#REF!,#REF!)</f>
        <v>Costa, Jim</v>
      </c>
      <c r="M199" s="2" t="s">
        <v>1011</v>
      </c>
      <c r="N199" s="2" t="s">
        <v>1012</v>
      </c>
      <c r="O199" s="2" t="str">
        <f>LOOKUP(K199,#REF!,#REF!)</f>
        <v>(202) 225-3341</v>
      </c>
      <c r="P199" s="2" t="str">
        <f>LOOKUP(K199,#REF!,#REF!)</f>
        <v>Costa.house.gov</v>
      </c>
      <c r="Q199" s="2">
        <v>33</v>
      </c>
      <c r="R199" s="2" t="s">
        <v>794</v>
      </c>
      <c r="S199" s="2" t="s">
        <v>795</v>
      </c>
      <c r="T199" s="2" t="s">
        <v>796</v>
      </c>
      <c r="U199" s="2" t="s">
        <v>797</v>
      </c>
      <c r="V199" s="2" t="s">
        <v>798</v>
      </c>
      <c r="W199" s="3" t="str">
        <f>LOOKUP(Q199,#REF!,#REF!)</f>
        <v>https://ad33.asmrc.org</v>
      </c>
      <c r="X199" s="3" t="s">
        <v>799</v>
      </c>
      <c r="Y199" s="2">
        <v>16</v>
      </c>
      <c r="Z199" s="2" t="s">
        <v>560</v>
      </c>
      <c r="AA199" s="2" t="s">
        <v>561</v>
      </c>
      <c r="AB199" s="2" t="s">
        <v>562</v>
      </c>
      <c r="AC199" s="2" t="s">
        <v>563</v>
      </c>
      <c r="AD199" s="2" t="s">
        <v>564</v>
      </c>
      <c r="AE199" s="3" t="str">
        <f>LOOKUP(Y199,#REF!,#REF!)</f>
        <v>https://sd16.senate.ca.gov</v>
      </c>
      <c r="AF199" s="2" t="s">
        <v>565</v>
      </c>
    </row>
    <row r="200" spans="1:32" ht="90" x14ac:dyDescent="0.25">
      <c r="A200" s="2" t="s">
        <v>1524</v>
      </c>
      <c r="B200" s="2" t="s">
        <v>228</v>
      </c>
      <c r="C200" s="2" t="s">
        <v>1525</v>
      </c>
      <c r="F200" s="7" t="s">
        <v>1526</v>
      </c>
      <c r="G200" s="7" t="s">
        <v>34</v>
      </c>
      <c r="H200" s="5" t="s">
        <v>1527</v>
      </c>
      <c r="I200" s="7" t="s">
        <v>1430</v>
      </c>
      <c r="J200" s="7" t="s">
        <v>111</v>
      </c>
      <c r="K200" s="2">
        <v>8</v>
      </c>
      <c r="L200" s="2" t="str">
        <f>LOOKUP(K200,#REF!,#REF!)</f>
        <v>Garamendi, John</v>
      </c>
      <c r="M200" s="2" t="s">
        <v>793</v>
      </c>
      <c r="N200" s="2" t="s">
        <v>388</v>
      </c>
      <c r="O200" s="2" t="str">
        <f>LOOKUP(K200,#REF!,#REF!)</f>
        <v>(202) 225-1880</v>
      </c>
      <c r="P200" s="2" t="str">
        <f>LOOKUP(K200,#REF!,#REF!)</f>
        <v>Garamendi.house.gov</v>
      </c>
      <c r="Q200" s="2">
        <v>15</v>
      </c>
      <c r="R200" s="2" t="s">
        <v>719</v>
      </c>
      <c r="S200" s="2" t="s">
        <v>720</v>
      </c>
      <c r="T200" s="2" t="s">
        <v>721</v>
      </c>
      <c r="U200" s="2" t="s">
        <v>722</v>
      </c>
      <c r="V200" s="2" t="s">
        <v>723</v>
      </c>
      <c r="W200" s="3" t="str">
        <f>LOOKUP(Q200,#REF!,#REF!)</f>
        <v>https://a15.asmdc.org</v>
      </c>
      <c r="X200" s="3" t="s">
        <v>724</v>
      </c>
      <c r="Y200" s="2">
        <v>7</v>
      </c>
      <c r="Z200" s="2" t="s">
        <v>661</v>
      </c>
      <c r="AA200" s="2" t="s">
        <v>662</v>
      </c>
      <c r="AB200" s="2" t="s">
        <v>663</v>
      </c>
      <c r="AC200" s="2" t="s">
        <v>664</v>
      </c>
      <c r="AD200" s="2" t="s">
        <v>665</v>
      </c>
      <c r="AE200" s="3" t="str">
        <f>LOOKUP(Y200,#REF!,#REF!)</f>
        <v>https://sd07.senate.ca.gov</v>
      </c>
      <c r="AF200" s="2" t="s">
        <v>666</v>
      </c>
    </row>
    <row r="201" spans="1:32" ht="90" x14ac:dyDescent="0.25">
      <c r="A201" s="2" t="s">
        <v>1528</v>
      </c>
      <c r="B201" s="2" t="s">
        <v>1529</v>
      </c>
      <c r="C201" s="2" t="s">
        <v>1530</v>
      </c>
      <c r="F201" s="7" t="s">
        <v>1531</v>
      </c>
      <c r="G201" s="7" t="s">
        <v>34</v>
      </c>
      <c r="H201" s="5" t="s">
        <v>1532</v>
      </c>
      <c r="I201" s="7" t="s">
        <v>89</v>
      </c>
      <c r="J201" s="7" t="s">
        <v>90</v>
      </c>
      <c r="K201" s="2">
        <v>27</v>
      </c>
      <c r="L201" s="2" t="str">
        <f>LOOKUP(K201,#REF!,#REF!)</f>
        <v>Garcia, Mike</v>
      </c>
      <c r="M201" s="2" t="s">
        <v>132</v>
      </c>
      <c r="N201" s="2" t="s">
        <v>637</v>
      </c>
      <c r="O201" s="2" t="str">
        <f>LOOKUP(K201,#REF!,#REF!)</f>
        <v>(202) 225-1956</v>
      </c>
      <c r="P201" s="2" t="str">
        <f>LOOKUP(K201,#REF!,#REF!)</f>
        <v xml:space="preserve"> MikeGarcia.house.gov</v>
      </c>
      <c r="Q201" s="2">
        <v>39</v>
      </c>
      <c r="R201" s="2" t="s">
        <v>424</v>
      </c>
      <c r="S201" s="2" t="s">
        <v>269</v>
      </c>
      <c r="T201" s="2" t="s">
        <v>1533</v>
      </c>
      <c r="U201" s="2" t="s">
        <v>1534</v>
      </c>
      <c r="V201" s="2" t="s">
        <v>1535</v>
      </c>
      <c r="W201" s="3" t="str">
        <f>LOOKUP(Q201,#REF!,#REF!)</f>
        <v>https://a39.asmdc.org</v>
      </c>
      <c r="X201" s="3" t="s">
        <v>1536</v>
      </c>
      <c r="Y201" s="2">
        <v>21</v>
      </c>
      <c r="Z201" s="2" t="s">
        <v>1537</v>
      </c>
      <c r="AA201" s="2" t="s">
        <v>1204</v>
      </c>
      <c r="AB201" s="2" t="s">
        <v>1538</v>
      </c>
      <c r="AC201" s="2" t="s">
        <v>1539</v>
      </c>
      <c r="AD201" s="2" t="s">
        <v>1540</v>
      </c>
      <c r="AE201" s="3" t="str">
        <f>LOOKUP(Y201,#REF!,#REF!)</f>
        <v>https://sr21.senate.ca.gov</v>
      </c>
      <c r="AF201" s="2" t="s">
        <v>1541</v>
      </c>
    </row>
    <row r="202" spans="1:32" ht="90" x14ac:dyDescent="0.25">
      <c r="A202" s="2" t="s">
        <v>1542</v>
      </c>
      <c r="B202" s="2" t="s">
        <v>127</v>
      </c>
      <c r="C202" s="2" t="s">
        <v>1543</v>
      </c>
      <c r="F202" s="7" t="s">
        <v>1544</v>
      </c>
      <c r="G202" s="7" t="s">
        <v>34</v>
      </c>
      <c r="H202" s="5" t="s">
        <v>1545</v>
      </c>
      <c r="I202" s="7" t="s">
        <v>309</v>
      </c>
      <c r="J202" s="7" t="s">
        <v>310</v>
      </c>
      <c r="K202" s="2">
        <v>25</v>
      </c>
      <c r="L202" s="2" t="str">
        <f>LOOKUP(K202,#REF!,#REF!)</f>
        <v>Ruiz, Raul</v>
      </c>
      <c r="M202" s="2" t="s">
        <v>1546</v>
      </c>
      <c r="N202" s="2" t="s">
        <v>1547</v>
      </c>
      <c r="O202" s="2" t="str">
        <f>LOOKUP(K202,#REF!,#REF!)</f>
        <v>(202) 225-5330</v>
      </c>
      <c r="P202" s="2" t="str">
        <f>LOOKUP(K202,#REF!,#REF!)</f>
        <v>Ruiz.house.gov</v>
      </c>
      <c r="Q202" s="2">
        <v>36</v>
      </c>
      <c r="R202" s="2" t="s">
        <v>132</v>
      </c>
      <c r="S202" s="2" t="s">
        <v>1548</v>
      </c>
      <c r="T202" s="2" t="s">
        <v>1549</v>
      </c>
      <c r="U202" s="2" t="s">
        <v>1550</v>
      </c>
      <c r="V202" s="2" t="s">
        <v>1551</v>
      </c>
      <c r="W202" s="3" t="str">
        <f>LOOKUP(Q202,#REF!,#REF!)</f>
        <v>https://a36.asmdc.org</v>
      </c>
      <c r="X202" s="3" t="s">
        <v>1552</v>
      </c>
      <c r="Y202" s="2">
        <v>18</v>
      </c>
      <c r="Z202" s="2" t="s">
        <v>343</v>
      </c>
      <c r="AA202" s="2" t="s">
        <v>344</v>
      </c>
      <c r="AB202" s="2" t="s">
        <v>345</v>
      </c>
      <c r="AC202" s="2" t="s">
        <v>346</v>
      </c>
      <c r="AD202" s="2" t="s">
        <v>347</v>
      </c>
      <c r="AE202" s="3" t="str">
        <f>LOOKUP(Y202,#REF!,#REF!)</f>
        <v>https://sd18.senate.ca.gov</v>
      </c>
      <c r="AF202" s="2" t="s">
        <v>348</v>
      </c>
    </row>
    <row r="203" spans="1:32" ht="90" x14ac:dyDescent="0.25">
      <c r="A203" s="2" t="s">
        <v>1553</v>
      </c>
      <c r="B203" s="2" t="s">
        <v>196</v>
      </c>
      <c r="C203" s="2" t="s">
        <v>1554</v>
      </c>
      <c r="F203" s="7" t="s">
        <v>1544</v>
      </c>
      <c r="G203" s="7" t="s">
        <v>34</v>
      </c>
      <c r="H203" s="5" t="s">
        <v>1555</v>
      </c>
      <c r="I203" s="7" t="s">
        <v>309</v>
      </c>
      <c r="J203" s="7" t="s">
        <v>310</v>
      </c>
      <c r="K203" s="2">
        <v>25</v>
      </c>
      <c r="L203" s="2" t="str">
        <f>LOOKUP(K203,#REF!,#REF!)</f>
        <v>Ruiz, Raul</v>
      </c>
      <c r="M203" s="2" t="s">
        <v>1546</v>
      </c>
      <c r="N203" s="2" t="s">
        <v>1547</v>
      </c>
      <c r="O203" s="2" t="str">
        <f>LOOKUP(K203,#REF!,#REF!)</f>
        <v>(202) 225-5330</v>
      </c>
      <c r="P203" s="2" t="str">
        <f>LOOKUP(K203,#REF!,#REF!)</f>
        <v>Ruiz.house.gov</v>
      </c>
      <c r="Q203" s="2">
        <v>36</v>
      </c>
      <c r="R203" s="2" t="s">
        <v>132</v>
      </c>
      <c r="S203" s="2" t="s">
        <v>1548</v>
      </c>
      <c r="T203" s="2" t="s">
        <v>1549</v>
      </c>
      <c r="U203" s="2" t="s">
        <v>1550</v>
      </c>
      <c r="V203" s="2" t="s">
        <v>1551</v>
      </c>
      <c r="W203" s="3" t="str">
        <f>LOOKUP(Q203,#REF!,#REF!)</f>
        <v>https://a36.asmdc.org</v>
      </c>
      <c r="X203" s="3" t="s">
        <v>1552</v>
      </c>
      <c r="Y203" s="2">
        <v>18</v>
      </c>
      <c r="Z203" s="2" t="s">
        <v>343</v>
      </c>
      <c r="AA203" s="2" t="s">
        <v>344</v>
      </c>
      <c r="AB203" s="2" t="s">
        <v>345</v>
      </c>
      <c r="AC203" s="2" t="s">
        <v>346</v>
      </c>
      <c r="AD203" s="2" t="s">
        <v>347</v>
      </c>
      <c r="AE203" s="3" t="str">
        <f>LOOKUP(Y203,#REF!,#REF!)</f>
        <v>https://sd18.senate.ca.gov</v>
      </c>
      <c r="AF203" s="2" t="s">
        <v>348</v>
      </c>
    </row>
    <row r="204" spans="1:32" ht="90" x14ac:dyDescent="0.25">
      <c r="A204" s="2" t="s">
        <v>1556</v>
      </c>
      <c r="B204" s="2" t="s">
        <v>350</v>
      </c>
      <c r="C204" s="2" t="s">
        <v>1557</v>
      </c>
      <c r="F204" s="7" t="s">
        <v>1558</v>
      </c>
      <c r="G204" s="7" t="s">
        <v>34</v>
      </c>
      <c r="H204" s="5" t="s">
        <v>1559</v>
      </c>
      <c r="I204" s="7" t="s">
        <v>309</v>
      </c>
      <c r="J204" s="7" t="s">
        <v>310</v>
      </c>
      <c r="K204" s="2">
        <v>25</v>
      </c>
      <c r="L204" s="2" t="str">
        <f>LOOKUP(K204,#REF!,#REF!)</f>
        <v>Ruiz, Raul</v>
      </c>
      <c r="M204" s="2" t="s">
        <v>1546</v>
      </c>
      <c r="N204" s="2" t="s">
        <v>1547</v>
      </c>
      <c r="O204" s="2" t="str">
        <f>LOOKUP(K204,#REF!,#REF!)</f>
        <v>(202) 225-5330</v>
      </c>
      <c r="P204" s="2" t="str">
        <f>LOOKUP(K204,#REF!,#REF!)</f>
        <v>Ruiz.house.gov</v>
      </c>
      <c r="Q204" s="2">
        <v>60</v>
      </c>
      <c r="R204" s="2" t="s">
        <v>1180</v>
      </c>
      <c r="S204" s="2" t="s">
        <v>1181</v>
      </c>
      <c r="T204" s="2" t="s">
        <v>1182</v>
      </c>
      <c r="U204" s="2" t="s">
        <v>1183</v>
      </c>
      <c r="V204" s="2" t="s">
        <v>1184</v>
      </c>
      <c r="W204" s="3" t="str">
        <f>LOOKUP(Q204,#REF!,#REF!)</f>
        <v>https://a60.asmdc.org</v>
      </c>
      <c r="X204" s="3" t="s">
        <v>1185</v>
      </c>
      <c r="Y204" s="2">
        <v>23</v>
      </c>
      <c r="Z204" s="2" t="s">
        <v>510</v>
      </c>
      <c r="AA204" s="2" t="s">
        <v>511</v>
      </c>
      <c r="AB204" s="2" t="s">
        <v>512</v>
      </c>
      <c r="AC204" s="2" t="s">
        <v>513</v>
      </c>
      <c r="AD204" s="2" t="s">
        <v>514</v>
      </c>
      <c r="AE204" s="3" t="str">
        <f>LOOKUP(Y204,#REF!,#REF!)</f>
        <v>https://sr23.senate.ca.gov</v>
      </c>
      <c r="AF204" s="2" t="s">
        <v>515</v>
      </c>
    </row>
    <row r="205" spans="1:32" ht="90" x14ac:dyDescent="0.25">
      <c r="A205" s="2" t="s">
        <v>1560</v>
      </c>
      <c r="B205" s="2" t="s">
        <v>228</v>
      </c>
      <c r="C205" s="2" t="s">
        <v>1561</v>
      </c>
      <c r="F205" s="7" t="s">
        <v>716</v>
      </c>
      <c r="G205" s="7" t="s">
        <v>34</v>
      </c>
      <c r="H205" s="5" t="s">
        <v>1562</v>
      </c>
      <c r="I205" s="7" t="s">
        <v>1430</v>
      </c>
      <c r="J205" s="7" t="s">
        <v>111</v>
      </c>
      <c r="K205" s="2">
        <v>10</v>
      </c>
      <c r="L205" s="2" t="str">
        <f>LOOKUP(K205,#REF!,#REF!)</f>
        <v>DeSaulnier, Mark</v>
      </c>
      <c r="M205" s="2" t="s">
        <v>718</v>
      </c>
      <c r="N205" s="2" t="s">
        <v>312</v>
      </c>
      <c r="O205" s="2" t="str">
        <f>LOOKUP(K205,#REF!,#REF!)</f>
        <v>(202) 225-2095</v>
      </c>
      <c r="P205" s="2" t="str">
        <f>LOOKUP(K205,#REF!,#REF!)</f>
        <v>DeSaulnier.house.gov</v>
      </c>
      <c r="Q205" s="2">
        <v>15</v>
      </c>
      <c r="R205" s="2" t="s">
        <v>719</v>
      </c>
      <c r="S205" s="2" t="s">
        <v>720</v>
      </c>
      <c r="T205" s="2" t="s">
        <v>721</v>
      </c>
      <c r="U205" s="2" t="s">
        <v>722</v>
      </c>
      <c r="V205" s="2" t="s">
        <v>723</v>
      </c>
      <c r="W205" s="3" t="str">
        <f>LOOKUP(Q205,#REF!,#REF!)</f>
        <v>https://a15.asmdc.org</v>
      </c>
      <c r="X205" s="3" t="s">
        <v>724</v>
      </c>
      <c r="Y205" s="2">
        <v>7</v>
      </c>
      <c r="Z205" s="2" t="s">
        <v>661</v>
      </c>
      <c r="AA205" s="2" t="s">
        <v>662</v>
      </c>
      <c r="AB205" s="2" t="s">
        <v>663</v>
      </c>
      <c r="AC205" s="2" t="s">
        <v>664</v>
      </c>
      <c r="AD205" s="2" t="s">
        <v>665</v>
      </c>
      <c r="AE205" s="3" t="str">
        <f>LOOKUP(Y205,#REF!,#REF!)</f>
        <v>https://sd07.senate.ca.gov</v>
      </c>
      <c r="AF205" s="2" t="s">
        <v>666</v>
      </c>
    </row>
    <row r="206" spans="1:32" ht="90" x14ac:dyDescent="0.25">
      <c r="A206" s="2" t="s">
        <v>1563</v>
      </c>
      <c r="B206" s="2" t="s">
        <v>861</v>
      </c>
      <c r="C206" s="2" t="s">
        <v>1564</v>
      </c>
      <c r="F206" s="7" t="s">
        <v>1565</v>
      </c>
      <c r="G206" s="7" t="s">
        <v>34</v>
      </c>
      <c r="H206" s="5" t="s">
        <v>1566</v>
      </c>
      <c r="I206" s="7" t="s">
        <v>1523</v>
      </c>
      <c r="J206" s="7" t="s">
        <v>1010</v>
      </c>
      <c r="K206" s="2">
        <v>21</v>
      </c>
      <c r="L206" s="2" t="str">
        <f>LOOKUP(K206,#REF!,#REF!)</f>
        <v>Costa, Jim</v>
      </c>
      <c r="M206" s="2" t="s">
        <v>1011</v>
      </c>
      <c r="N206" s="2" t="s">
        <v>1012</v>
      </c>
      <c r="O206" s="2" t="str">
        <f>LOOKUP(K206,#REF!,#REF!)</f>
        <v>(202) 225-3341</v>
      </c>
      <c r="P206" s="2" t="str">
        <f>LOOKUP(K206,#REF!,#REF!)</f>
        <v>Costa.house.gov</v>
      </c>
      <c r="Q206" s="2">
        <v>33</v>
      </c>
      <c r="R206" s="2" t="s">
        <v>794</v>
      </c>
      <c r="S206" s="2" t="s">
        <v>795</v>
      </c>
      <c r="T206" s="2" t="s">
        <v>796</v>
      </c>
      <c r="U206" s="2" t="s">
        <v>797</v>
      </c>
      <c r="V206" s="2" t="s">
        <v>798</v>
      </c>
      <c r="W206" s="3" t="str">
        <f>LOOKUP(Q206,#REF!,#REF!)</f>
        <v>https://ad33.asmrc.org</v>
      </c>
      <c r="X206" s="3" t="s">
        <v>799</v>
      </c>
      <c r="Y206" s="2">
        <v>16</v>
      </c>
      <c r="Z206" s="2" t="s">
        <v>560</v>
      </c>
      <c r="AA206" s="2" t="s">
        <v>561</v>
      </c>
      <c r="AB206" s="2" t="s">
        <v>562</v>
      </c>
      <c r="AC206" s="2" t="s">
        <v>563</v>
      </c>
      <c r="AD206" s="2" t="s">
        <v>564</v>
      </c>
      <c r="AE206" s="3" t="str">
        <f>LOOKUP(Y206,#REF!,#REF!)</f>
        <v>https://sd16.senate.ca.gov</v>
      </c>
      <c r="AF206" s="2" t="s">
        <v>565</v>
      </c>
    </row>
    <row r="207" spans="1:32" ht="75" x14ac:dyDescent="0.25">
      <c r="A207" s="2" t="s">
        <v>1567</v>
      </c>
      <c r="B207" s="2" t="s">
        <v>1124</v>
      </c>
      <c r="C207" s="2" t="s">
        <v>1568</v>
      </c>
      <c r="F207" s="7" t="s">
        <v>33</v>
      </c>
      <c r="G207" s="7" t="s">
        <v>34</v>
      </c>
      <c r="H207" s="5" t="s">
        <v>1569</v>
      </c>
      <c r="I207" s="7" t="s">
        <v>36</v>
      </c>
      <c r="J207" s="7" t="s">
        <v>37</v>
      </c>
      <c r="K207" s="2">
        <v>7</v>
      </c>
      <c r="L207" s="2" t="str">
        <f>LOOKUP(K207,#REF!,#REF!)</f>
        <v>Matsui, Doris</v>
      </c>
      <c r="M207" s="2" t="s">
        <v>38</v>
      </c>
      <c r="N207" s="2" t="s">
        <v>39</v>
      </c>
      <c r="O207" s="2" t="str">
        <f>LOOKUP(K207,#REF!,#REF!)</f>
        <v>(202) 225-7163</v>
      </c>
      <c r="P207" s="2" t="str">
        <f>LOOKUP(K207,#REF!,#REF!)</f>
        <v>Matsui.house.gov</v>
      </c>
      <c r="Q207" s="2">
        <v>10</v>
      </c>
      <c r="R207" s="2" t="s">
        <v>40</v>
      </c>
      <c r="S207" s="2" t="s">
        <v>41</v>
      </c>
      <c r="T207" s="2" t="s">
        <v>42</v>
      </c>
      <c r="U207" s="2" t="s">
        <v>43</v>
      </c>
      <c r="V207" s="2" t="s">
        <v>44</v>
      </c>
      <c r="W207" s="3" t="str">
        <f>LOOKUP(Q207,#REF!,#REF!)</f>
        <v>https://a10.asmdc.org</v>
      </c>
      <c r="X207" s="3" t="s">
        <v>45</v>
      </c>
      <c r="Y207" s="2">
        <v>8</v>
      </c>
      <c r="Z207" s="2" t="s">
        <v>46</v>
      </c>
      <c r="AA207" s="2" t="s">
        <v>47</v>
      </c>
      <c r="AB207" s="2" t="s">
        <v>48</v>
      </c>
      <c r="AC207" s="2" t="s">
        <v>49</v>
      </c>
      <c r="AD207" s="2" t="s">
        <v>50</v>
      </c>
      <c r="AE207" s="3" t="str">
        <f>LOOKUP(Y207,#REF!,#REF!)</f>
        <v>https://sd08.senate.ca.gov</v>
      </c>
      <c r="AF207" s="2" t="s">
        <v>51</v>
      </c>
    </row>
    <row r="208" spans="1:32" ht="90" x14ac:dyDescent="0.25">
      <c r="A208" s="2" t="s">
        <v>1570</v>
      </c>
      <c r="C208" s="2" t="s">
        <v>1571</v>
      </c>
      <c r="F208" s="7" t="s">
        <v>946</v>
      </c>
      <c r="G208" s="7" t="s">
        <v>34</v>
      </c>
      <c r="H208" s="5" t="s">
        <v>1572</v>
      </c>
      <c r="I208" s="7" t="s">
        <v>89</v>
      </c>
      <c r="J208" s="7" t="s">
        <v>131</v>
      </c>
      <c r="K208" s="2">
        <v>42</v>
      </c>
      <c r="L208" s="2" t="str">
        <f>LOOKUP(K208,#REF!,#REF!)</f>
        <v>Garcia, Robert</v>
      </c>
      <c r="M208" s="2" t="s">
        <v>132</v>
      </c>
      <c r="N208" s="2" t="s">
        <v>133</v>
      </c>
      <c r="O208" s="2" t="str">
        <f>LOOKUP(K208,#REF!,#REF!)</f>
        <v>(202) 225-7924</v>
      </c>
      <c r="P208" s="2" t="str">
        <f>LOOKUP(K208,#REF!,#REF!)</f>
        <v xml:space="preserve"> RobertGarcia.house.gov</v>
      </c>
      <c r="Q208" s="2">
        <v>64</v>
      </c>
      <c r="R208" s="2" t="s">
        <v>888</v>
      </c>
      <c r="S208" s="2" t="s">
        <v>444</v>
      </c>
      <c r="T208" s="2" t="s">
        <v>889</v>
      </c>
      <c r="U208" s="2" t="s">
        <v>890</v>
      </c>
      <c r="V208" s="2" t="s">
        <v>891</v>
      </c>
      <c r="W208" s="3" t="str">
        <f>LOOKUP(Q208,#REF!,#REF!)</f>
        <v>https://a64.asmdc.org</v>
      </c>
      <c r="X208" s="3" t="s">
        <v>892</v>
      </c>
      <c r="Y208" s="2">
        <v>30</v>
      </c>
      <c r="Z208" s="2" t="s">
        <v>950</v>
      </c>
      <c r="AA208" s="2" t="s">
        <v>951</v>
      </c>
      <c r="AB208" s="2" t="s">
        <v>952</v>
      </c>
      <c r="AC208" s="2" t="s">
        <v>953</v>
      </c>
      <c r="AD208" s="2" t="s">
        <v>954</v>
      </c>
      <c r="AE208" s="3" t="str">
        <f>LOOKUP(Y208,#REF!,#REF!)</f>
        <v>https://sd30.senate.ca.gov</v>
      </c>
      <c r="AF208" s="2" t="s">
        <v>955</v>
      </c>
    </row>
    <row r="209" spans="1:32" ht="90" x14ac:dyDescent="0.25">
      <c r="A209" s="2" t="s">
        <v>1573</v>
      </c>
      <c r="B209" s="2" t="s">
        <v>127</v>
      </c>
      <c r="C209" s="2" t="s">
        <v>1574</v>
      </c>
      <c r="F209" s="7" t="s">
        <v>946</v>
      </c>
      <c r="G209" s="7" t="s">
        <v>34</v>
      </c>
      <c r="H209" s="5" t="s">
        <v>1575</v>
      </c>
      <c r="I209" s="7" t="s">
        <v>89</v>
      </c>
      <c r="J209" s="7" t="s">
        <v>131</v>
      </c>
      <c r="K209" s="2">
        <v>42</v>
      </c>
      <c r="L209" s="2" t="str">
        <f>LOOKUP(K209,#REF!,#REF!)</f>
        <v>Garcia, Robert</v>
      </c>
      <c r="M209" s="2" t="s">
        <v>132</v>
      </c>
      <c r="N209" s="2" t="s">
        <v>133</v>
      </c>
      <c r="O209" s="2" t="str">
        <f>LOOKUP(K209,#REF!,#REF!)</f>
        <v>(202) 225-7924</v>
      </c>
      <c r="P209" s="2" t="str">
        <f>LOOKUP(K209,#REF!,#REF!)</f>
        <v xml:space="preserve"> RobertGarcia.house.gov</v>
      </c>
      <c r="Q209" s="2">
        <v>64</v>
      </c>
      <c r="R209" s="2" t="s">
        <v>888</v>
      </c>
      <c r="S209" s="2" t="s">
        <v>444</v>
      </c>
      <c r="T209" s="2" t="s">
        <v>889</v>
      </c>
      <c r="U209" s="2" t="s">
        <v>890</v>
      </c>
      <c r="V209" s="2" t="s">
        <v>891</v>
      </c>
      <c r="W209" s="3" t="str">
        <f>LOOKUP(Q209,#REF!,#REF!)</f>
        <v>https://a64.asmdc.org</v>
      </c>
      <c r="X209" s="3" t="s">
        <v>892</v>
      </c>
      <c r="Y209" s="2">
        <v>30</v>
      </c>
      <c r="Z209" s="2" t="s">
        <v>950</v>
      </c>
      <c r="AA209" s="2" t="s">
        <v>951</v>
      </c>
      <c r="AB209" s="2" t="s">
        <v>952</v>
      </c>
      <c r="AC209" s="2" t="s">
        <v>953</v>
      </c>
      <c r="AD209" s="2" t="s">
        <v>954</v>
      </c>
      <c r="AE209" s="3" t="str">
        <f>LOOKUP(Y209,#REF!,#REF!)</f>
        <v>https://sd30.senate.ca.gov</v>
      </c>
      <c r="AF209" s="2" t="s">
        <v>955</v>
      </c>
    </row>
    <row r="210" spans="1:32" ht="90" x14ac:dyDescent="0.25">
      <c r="A210" s="2" t="s">
        <v>1576</v>
      </c>
      <c r="B210" s="2" t="s">
        <v>1577</v>
      </c>
      <c r="C210" s="2" t="s">
        <v>1578</v>
      </c>
      <c r="F210" s="7" t="s">
        <v>436</v>
      </c>
      <c r="G210" s="7" t="s">
        <v>34</v>
      </c>
      <c r="H210" s="5" t="s">
        <v>1579</v>
      </c>
      <c r="I210" s="7" t="s">
        <v>89</v>
      </c>
      <c r="J210" s="7" t="s">
        <v>200</v>
      </c>
      <c r="K210" s="2">
        <v>30</v>
      </c>
      <c r="L210" s="2" t="str">
        <f>LOOKUP(K210,#REF!,#REF!)</f>
        <v>Schiff, Adam</v>
      </c>
      <c r="M210" s="2" t="s">
        <v>91</v>
      </c>
      <c r="N210" s="2" t="s">
        <v>92</v>
      </c>
      <c r="O210" s="2" t="str">
        <f>LOOKUP(K210,#REF!,#REF!)</f>
        <v>(202) 225-4176</v>
      </c>
      <c r="P210" s="2" t="str">
        <f>LOOKUP(K210,#REF!,#REF!)</f>
        <v>Schiff.house.gov</v>
      </c>
      <c r="Q210" s="2">
        <v>44</v>
      </c>
      <c r="R210" s="2" t="s">
        <v>93</v>
      </c>
      <c r="S210" s="2" t="s">
        <v>94</v>
      </c>
      <c r="T210" s="2" t="s">
        <v>95</v>
      </c>
      <c r="U210" s="2" t="s">
        <v>96</v>
      </c>
      <c r="V210" s="2" t="s">
        <v>97</v>
      </c>
      <c r="W210" s="3" t="str">
        <f>LOOKUP(Q210,#REF!,#REF!)</f>
        <v>https://a44.asmdc.org</v>
      </c>
      <c r="X210" s="3" t="s">
        <v>98</v>
      </c>
      <c r="Y210" s="2">
        <v>25</v>
      </c>
      <c r="Z210" s="2" t="s">
        <v>99</v>
      </c>
      <c r="AA210" s="2" t="s">
        <v>100</v>
      </c>
      <c r="AB210" s="2" t="s">
        <v>101</v>
      </c>
      <c r="AC210" s="2" t="s">
        <v>102</v>
      </c>
      <c r="AD210" s="2" t="s">
        <v>103</v>
      </c>
      <c r="AE210" s="3" t="str">
        <f>LOOKUP(Y210,#REF!,#REF!)</f>
        <v>https://sd25.senate.ca.gov</v>
      </c>
      <c r="AF210" s="2" t="s">
        <v>104</v>
      </c>
    </row>
    <row r="211" spans="1:32" ht="75" x14ac:dyDescent="0.25">
      <c r="A211" s="2" t="s">
        <v>1580</v>
      </c>
      <c r="B211" s="2" t="s">
        <v>242</v>
      </c>
      <c r="C211" s="2" t="s">
        <v>1581</v>
      </c>
      <c r="F211" s="7" t="s">
        <v>1582</v>
      </c>
      <c r="G211" s="7" t="s">
        <v>34</v>
      </c>
      <c r="H211" s="5" t="s">
        <v>1583</v>
      </c>
      <c r="I211" s="7" t="s">
        <v>1584</v>
      </c>
      <c r="J211" s="7" t="s">
        <v>247</v>
      </c>
      <c r="K211" s="2">
        <v>19</v>
      </c>
      <c r="L211" s="2" t="str">
        <f>LOOKUP(K211,#REF!,#REF!)</f>
        <v>Panetta, Jimmy</v>
      </c>
      <c r="M211" s="2" t="s">
        <v>1058</v>
      </c>
      <c r="N211" s="2" t="s">
        <v>172</v>
      </c>
      <c r="O211" s="2" t="str">
        <f>LOOKUP(K211,#REF!,#REF!)</f>
        <v>(202) 225-2861</v>
      </c>
      <c r="P211" s="2" t="str">
        <f>LOOKUP(K211,#REF!,#REF!)</f>
        <v>Panetta.house.gov</v>
      </c>
      <c r="Q211" s="2">
        <v>30</v>
      </c>
      <c r="R211" s="2" t="s">
        <v>528</v>
      </c>
      <c r="S211" s="2" t="s">
        <v>529</v>
      </c>
      <c r="T211" s="2" t="s">
        <v>530</v>
      </c>
      <c r="U211" s="2" t="s">
        <v>531</v>
      </c>
      <c r="V211" s="2" t="s">
        <v>532</v>
      </c>
      <c r="W211" s="3" t="str">
        <f>LOOKUP(Q211,#REF!,#REF!)</f>
        <v>https://a30.asmdc.org</v>
      </c>
      <c r="X211" s="3" t="s">
        <v>533</v>
      </c>
      <c r="Y211" s="2">
        <v>17</v>
      </c>
      <c r="Z211" s="2" t="s">
        <v>534</v>
      </c>
      <c r="AA211" s="2" t="s">
        <v>535</v>
      </c>
      <c r="AB211" s="2" t="s">
        <v>536</v>
      </c>
      <c r="AC211" s="2" t="s">
        <v>537</v>
      </c>
      <c r="AD211" s="2" t="s">
        <v>538</v>
      </c>
      <c r="AE211" s="3" t="str">
        <f>LOOKUP(Y211,#REF!,#REF!)</f>
        <v>https://sd17.senate.ca.gov</v>
      </c>
      <c r="AF211" s="2" t="s">
        <v>539</v>
      </c>
    </row>
    <row r="212" spans="1:32" ht="90" x14ac:dyDescent="0.25">
      <c r="A212" s="2" t="s">
        <v>1580</v>
      </c>
      <c r="B212" s="2" t="s">
        <v>242</v>
      </c>
      <c r="C212" s="2" t="s">
        <v>1585</v>
      </c>
      <c r="F212" s="7" t="s">
        <v>1586</v>
      </c>
      <c r="G212" s="7" t="s">
        <v>34</v>
      </c>
      <c r="H212" s="5" t="s">
        <v>1587</v>
      </c>
      <c r="I212" s="7" t="s">
        <v>110</v>
      </c>
      <c r="J212" s="7" t="s">
        <v>111</v>
      </c>
      <c r="K212" s="2">
        <v>14</v>
      </c>
      <c r="L212" s="2" t="str">
        <f>LOOKUP(K212,#REF!,#REF!)</f>
        <v>Swalwell, Eric</v>
      </c>
      <c r="M212" s="2" t="s">
        <v>231</v>
      </c>
      <c r="N212" s="2" t="s">
        <v>232</v>
      </c>
      <c r="O212" s="2" t="str">
        <f>LOOKUP(K212,#REF!,#REF!)</f>
        <v>(202) 225-5065</v>
      </c>
      <c r="P212" s="2" t="str">
        <f>LOOKUP(K212,#REF!,#REF!)</f>
        <v>Swalwell.house.gov</v>
      </c>
      <c r="Q212" s="2">
        <v>20</v>
      </c>
      <c r="R212" s="2" t="s">
        <v>233</v>
      </c>
      <c r="S212" s="2" t="s">
        <v>234</v>
      </c>
      <c r="T212" s="2" t="s">
        <v>235</v>
      </c>
      <c r="U212" s="2" t="s">
        <v>236</v>
      </c>
      <c r="V212" s="2" t="s">
        <v>237</v>
      </c>
      <c r="W212" s="3" t="str">
        <f>LOOKUP(Q212,#REF!,#REF!)</f>
        <v>https://a20.asmdc.org</v>
      </c>
      <c r="X212" s="3" t="s">
        <v>238</v>
      </c>
      <c r="Y212" s="2">
        <v>9</v>
      </c>
      <c r="Z212" s="2" t="s">
        <v>120</v>
      </c>
      <c r="AA212" s="2" t="s">
        <v>121</v>
      </c>
      <c r="AB212" s="2" t="s">
        <v>122</v>
      </c>
      <c r="AC212" s="2" t="s">
        <v>123</v>
      </c>
      <c r="AD212" s="2" t="s">
        <v>124</v>
      </c>
      <c r="AE212" s="3" t="str">
        <f>LOOKUP(Y212,#REF!,#REF!)</f>
        <v>https://sd09.senate.ca.gov</v>
      </c>
      <c r="AF212" s="2" t="s">
        <v>125</v>
      </c>
    </row>
    <row r="213" spans="1:32" ht="90" x14ac:dyDescent="0.25">
      <c r="A213" s="2" t="s">
        <v>1580</v>
      </c>
      <c r="B213" s="2" t="s">
        <v>196</v>
      </c>
      <c r="C213" s="2" t="s">
        <v>1588</v>
      </c>
      <c r="F213" s="7" t="s">
        <v>703</v>
      </c>
      <c r="G213" s="7" t="s">
        <v>34</v>
      </c>
      <c r="H213" s="5" t="s">
        <v>1589</v>
      </c>
      <c r="I213" s="7" t="s">
        <v>89</v>
      </c>
      <c r="J213" s="7" t="s">
        <v>131</v>
      </c>
      <c r="K213" s="2">
        <v>36</v>
      </c>
      <c r="L213" s="2" t="str">
        <f>LOOKUP(K213,#REF!,#REF!)</f>
        <v>Lieu, Ted</v>
      </c>
      <c r="M213" s="2" t="s">
        <v>773</v>
      </c>
      <c r="N213" s="2" t="s">
        <v>774</v>
      </c>
      <c r="O213" s="2" t="str">
        <f>LOOKUP(K213,#REF!,#REF!)</f>
        <v>(202) 225-3976</v>
      </c>
      <c r="P213" s="2" t="str">
        <f>LOOKUP(K213,#REF!,#REF!)</f>
        <v>Lieu.house.gov</v>
      </c>
      <c r="Q213" s="2">
        <v>66</v>
      </c>
      <c r="R213" s="2" t="s">
        <v>705</v>
      </c>
      <c r="S213" s="2" t="s">
        <v>706</v>
      </c>
      <c r="T213" s="2" t="s">
        <v>707</v>
      </c>
      <c r="U213" s="2" t="s">
        <v>708</v>
      </c>
      <c r="V213" s="2" t="s">
        <v>709</v>
      </c>
      <c r="W213" s="3" t="str">
        <f>LOOKUP(Q213,#REF!,#REF!)</f>
        <v>https://a66.asmdc.org</v>
      </c>
      <c r="X213" s="3" t="s">
        <v>710</v>
      </c>
      <c r="Y213" s="2">
        <v>24</v>
      </c>
      <c r="Z213" s="2" t="s">
        <v>775</v>
      </c>
      <c r="AA213" s="2" t="s">
        <v>776</v>
      </c>
      <c r="AB213" s="2" t="s">
        <v>777</v>
      </c>
      <c r="AC213" s="2" t="s">
        <v>778</v>
      </c>
      <c r="AD213" s="2" t="s">
        <v>779</v>
      </c>
      <c r="AE213" s="3" t="str">
        <f>LOOKUP(Y213,#REF!,#REF!)</f>
        <v>https://sd24.senate.ca.gov</v>
      </c>
      <c r="AF213" s="2" t="s">
        <v>780</v>
      </c>
    </row>
    <row r="214" spans="1:32" ht="90" x14ac:dyDescent="0.25">
      <c r="A214" s="2" t="s">
        <v>1590</v>
      </c>
      <c r="B214" s="2" t="s">
        <v>228</v>
      </c>
      <c r="C214" s="2" t="s">
        <v>1591</v>
      </c>
      <c r="F214" s="7" t="s">
        <v>748</v>
      </c>
      <c r="G214" s="7" t="s">
        <v>34</v>
      </c>
      <c r="H214" s="5" t="s">
        <v>1592</v>
      </c>
      <c r="I214" s="7" t="s">
        <v>110</v>
      </c>
      <c r="J214" s="7" t="s">
        <v>111</v>
      </c>
      <c r="K214" s="2">
        <v>14</v>
      </c>
      <c r="L214" s="2" t="str">
        <f>LOOKUP(K214,#REF!,#REF!)</f>
        <v>Swalwell, Eric</v>
      </c>
      <c r="M214" s="2" t="s">
        <v>231</v>
      </c>
      <c r="N214" s="2" t="s">
        <v>232</v>
      </c>
      <c r="O214" s="2" t="str">
        <f>LOOKUP(K214,#REF!,#REF!)</f>
        <v>(202) 225-5065</v>
      </c>
      <c r="P214" s="2" t="str">
        <f>LOOKUP(K214,#REF!,#REF!)</f>
        <v>Swalwell.house.gov</v>
      </c>
      <c r="Q214" s="2">
        <v>20</v>
      </c>
      <c r="R214" s="2" t="s">
        <v>233</v>
      </c>
      <c r="S214" s="2" t="s">
        <v>234</v>
      </c>
      <c r="T214" s="2" t="s">
        <v>235</v>
      </c>
      <c r="U214" s="2" t="s">
        <v>236</v>
      </c>
      <c r="V214" s="2" t="s">
        <v>237</v>
      </c>
      <c r="W214" s="3" t="str">
        <f>LOOKUP(Q214,#REF!,#REF!)</f>
        <v>https://a20.asmdc.org</v>
      </c>
      <c r="X214" s="3" t="s">
        <v>238</v>
      </c>
      <c r="Y214" s="2">
        <v>9</v>
      </c>
      <c r="Z214" s="2" t="s">
        <v>120</v>
      </c>
      <c r="AA214" s="2" t="s">
        <v>121</v>
      </c>
      <c r="AB214" s="2" t="s">
        <v>122</v>
      </c>
      <c r="AC214" s="2" t="s">
        <v>123</v>
      </c>
      <c r="AD214" s="2" t="s">
        <v>124</v>
      </c>
      <c r="AE214" s="3" t="str">
        <f>LOOKUP(Y214,#REF!,#REF!)</f>
        <v>https://sd09.senate.ca.gov</v>
      </c>
      <c r="AF214" s="2" t="s">
        <v>125</v>
      </c>
    </row>
    <row r="215" spans="1:32" ht="90" x14ac:dyDescent="0.25">
      <c r="A215" s="2" t="s">
        <v>1593</v>
      </c>
      <c r="B215" s="2" t="s">
        <v>196</v>
      </c>
      <c r="C215" s="2" t="s">
        <v>1594</v>
      </c>
      <c r="F215" s="7" t="s">
        <v>168</v>
      </c>
      <c r="G215" s="7" t="s">
        <v>34</v>
      </c>
      <c r="H215" s="5" t="s">
        <v>1595</v>
      </c>
      <c r="I215" s="7" t="s">
        <v>89</v>
      </c>
      <c r="J215" s="7" t="s">
        <v>170</v>
      </c>
      <c r="K215" s="2">
        <v>37</v>
      </c>
      <c r="L215" s="2" t="str">
        <f>LOOKUP(K215,#REF!,#REF!)</f>
        <v>Kamlager-Dove, Sydney</v>
      </c>
      <c r="M215" s="2" t="s">
        <v>1401</v>
      </c>
      <c r="N215" s="2" t="s">
        <v>1402</v>
      </c>
      <c r="O215" s="2" t="str">
        <f>LOOKUP(K215,#REF!,#REF!)</f>
        <v>(202) 225-7084</v>
      </c>
      <c r="P215" s="2" t="str">
        <f>LOOKUP(K215,#REF!,#REF!)</f>
        <v>Kamlager-Dove.house.gov</v>
      </c>
      <c r="Q215" s="2">
        <v>55</v>
      </c>
      <c r="R215" s="2" t="s">
        <v>1386</v>
      </c>
      <c r="S215" s="2" t="s">
        <v>1387</v>
      </c>
      <c r="T215" s="2" t="s">
        <v>1388</v>
      </c>
      <c r="U215" s="2" t="s">
        <v>1389</v>
      </c>
      <c r="V215" s="2" t="s">
        <v>1390</v>
      </c>
      <c r="W215" s="3" t="str">
        <f>LOOKUP(Q215,#REF!,#REF!)</f>
        <v>https://a55.asmdc.org</v>
      </c>
      <c r="X215" s="3" t="s">
        <v>1391</v>
      </c>
      <c r="Y215" s="2">
        <v>28</v>
      </c>
      <c r="Z215" s="2" t="s">
        <v>1392</v>
      </c>
      <c r="AA215" s="2" t="s">
        <v>1393</v>
      </c>
      <c r="AB215" s="2" t="s">
        <v>1394</v>
      </c>
      <c r="AC215" s="2" t="s">
        <v>1395</v>
      </c>
      <c r="AD215" s="2" t="s">
        <v>1396</v>
      </c>
      <c r="AE215" s="3" t="str">
        <f>LOOKUP(Y215,#REF!,#REF!)</f>
        <v>https://sd28.senate.ca.gov</v>
      </c>
      <c r="AF215" s="2" t="s">
        <v>1397</v>
      </c>
    </row>
    <row r="216" spans="1:32" ht="90" x14ac:dyDescent="0.25">
      <c r="A216" s="2" t="s">
        <v>1596</v>
      </c>
      <c r="B216" s="2" t="s">
        <v>85</v>
      </c>
      <c r="C216" s="2" t="s">
        <v>1597</v>
      </c>
      <c r="F216" s="7" t="s">
        <v>1598</v>
      </c>
      <c r="G216" s="7" t="s">
        <v>34</v>
      </c>
      <c r="H216" s="5" t="s">
        <v>1599</v>
      </c>
      <c r="I216" s="7" t="s">
        <v>89</v>
      </c>
      <c r="J216" s="7" t="s">
        <v>200</v>
      </c>
      <c r="K216" s="2">
        <v>31</v>
      </c>
      <c r="L216" s="2" t="str">
        <f>LOOKUP(K216,#REF!,#REF!)</f>
        <v>Napolitano, Grace</v>
      </c>
      <c r="M216" s="2" t="s">
        <v>441</v>
      </c>
      <c r="N216" s="2" t="s">
        <v>442</v>
      </c>
      <c r="O216" s="2" t="str">
        <f>LOOKUP(K216,#REF!,#REF!)</f>
        <v>(202) 225-5256</v>
      </c>
      <c r="P216" s="2" t="str">
        <f>LOOKUP(K216,#REF!,#REF!)</f>
        <v>Napolitano.house.gov</v>
      </c>
      <c r="Q216" s="2">
        <v>49</v>
      </c>
      <c r="R216" s="2" t="s">
        <v>203</v>
      </c>
      <c r="S216" s="2" t="s">
        <v>204</v>
      </c>
      <c r="T216" s="2" t="s">
        <v>205</v>
      </c>
      <c r="U216" s="2" t="s">
        <v>206</v>
      </c>
      <c r="V216" s="2" t="s">
        <v>207</v>
      </c>
      <c r="W216" s="3" t="str">
        <f>LOOKUP(Q216,#REF!,#REF!)</f>
        <v>https://a49.asmdc.org</v>
      </c>
      <c r="X216" s="3" t="s">
        <v>208</v>
      </c>
      <c r="Y216" s="2">
        <v>22</v>
      </c>
      <c r="Z216" s="2" t="s">
        <v>443</v>
      </c>
      <c r="AA216" s="2" t="s">
        <v>784</v>
      </c>
      <c r="AB216" s="2" t="s">
        <v>785</v>
      </c>
      <c r="AC216" s="2" t="s">
        <v>786</v>
      </c>
      <c r="AD216" s="2" t="s">
        <v>787</v>
      </c>
      <c r="AE216" s="3" t="str">
        <f>LOOKUP(Y216,#REF!,#REF!)</f>
        <v>https://sd22.senate.ca.gov</v>
      </c>
      <c r="AF216" s="2" t="s">
        <v>788</v>
      </c>
    </row>
    <row r="217" spans="1:32" ht="75" x14ac:dyDescent="0.25">
      <c r="A217" s="2" t="s">
        <v>1600</v>
      </c>
      <c r="C217" s="2" t="s">
        <v>1601</v>
      </c>
      <c r="F217" s="7" t="s">
        <v>1602</v>
      </c>
      <c r="G217" s="7" t="s">
        <v>34</v>
      </c>
      <c r="H217" s="5" t="s">
        <v>1603</v>
      </c>
      <c r="I217" s="7" t="s">
        <v>1057</v>
      </c>
      <c r="J217" s="7" t="s">
        <v>247</v>
      </c>
      <c r="K217" s="2">
        <v>18</v>
      </c>
      <c r="L217" s="2" t="str">
        <f>LOOKUP(K217,#REF!,#REF!)</f>
        <v>Lofgren, Zoe</v>
      </c>
      <c r="M217" s="2" t="s">
        <v>1089</v>
      </c>
      <c r="N217" s="2" t="s">
        <v>1090</v>
      </c>
      <c r="O217" s="2" t="str">
        <f>LOOKUP(K217,#REF!,#REF!)</f>
        <v>(202) 225-3072</v>
      </c>
      <c r="P217" s="2" t="str">
        <f>LOOKUP(K217,#REF!,#REF!)</f>
        <v>Lofgren.house.gov</v>
      </c>
      <c r="Q217" s="2">
        <v>29</v>
      </c>
      <c r="R217" s="2" t="s">
        <v>215</v>
      </c>
      <c r="S217" s="2" t="s">
        <v>1604</v>
      </c>
      <c r="T217" s="2" t="s">
        <v>1605</v>
      </c>
      <c r="U217" s="2" t="s">
        <v>1606</v>
      </c>
      <c r="V217" s="2" t="s">
        <v>1607</v>
      </c>
      <c r="W217" s="3" t="str">
        <f>LOOKUP(Q217,#REF!,#REF!)</f>
        <v>https://a29.asmdc.org</v>
      </c>
      <c r="X217" s="3" t="s">
        <v>1608</v>
      </c>
      <c r="Y217" s="2">
        <v>14</v>
      </c>
      <c r="Z217" s="2" t="s">
        <v>395</v>
      </c>
      <c r="AA217" s="2" t="s">
        <v>396</v>
      </c>
      <c r="AB217" s="2" t="s">
        <v>397</v>
      </c>
      <c r="AC217" s="2" t="s">
        <v>398</v>
      </c>
      <c r="AD217" s="2" t="s">
        <v>399</v>
      </c>
      <c r="AE217" s="3" t="str">
        <f>LOOKUP(Y217,#REF!,#REF!)</f>
        <v>https://sd14.senate.ca.gov</v>
      </c>
      <c r="AF217" s="2" t="s">
        <v>400</v>
      </c>
    </row>
    <row r="218" spans="1:32" ht="90" x14ac:dyDescent="0.25">
      <c r="A218" s="2" t="s">
        <v>1609</v>
      </c>
      <c r="B218" s="2" t="s">
        <v>1610</v>
      </c>
      <c r="C218" s="2" t="s">
        <v>1611</v>
      </c>
      <c r="F218" s="7" t="s">
        <v>1612</v>
      </c>
      <c r="G218" s="7" t="s">
        <v>34</v>
      </c>
      <c r="H218" s="5" t="s">
        <v>1613</v>
      </c>
      <c r="I218" s="7" t="s">
        <v>333</v>
      </c>
      <c r="J218" s="7" t="s">
        <v>334</v>
      </c>
      <c r="K218" s="2">
        <v>48</v>
      </c>
      <c r="L218" s="2" t="str">
        <f>LOOKUP(K218,#REF!,#REF!)</f>
        <v>Issa, Darrell</v>
      </c>
      <c r="M218" s="2" t="s">
        <v>865</v>
      </c>
      <c r="N218" s="2" t="s">
        <v>866</v>
      </c>
      <c r="O218" s="2" t="str">
        <f>LOOKUP(K218,#REF!,#REF!)</f>
        <v>(202) 225-5672</v>
      </c>
      <c r="P218" s="2" t="str">
        <f>LOOKUP(K218,#REF!,#REF!)</f>
        <v>Issa.house.gov</v>
      </c>
      <c r="Q218" s="2">
        <v>75</v>
      </c>
      <c r="R218" s="2" t="s">
        <v>867</v>
      </c>
      <c r="S218" s="2" t="s">
        <v>79</v>
      </c>
      <c r="T218" s="2" t="s">
        <v>868</v>
      </c>
      <c r="U218" s="2" t="s">
        <v>869</v>
      </c>
      <c r="V218" s="2" t="s">
        <v>870</v>
      </c>
      <c r="W218" s="3" t="str">
        <f>LOOKUP(Q218,#REF!,#REF!)</f>
        <v>https://ad75.asmrc.org</v>
      </c>
      <c r="X218" s="3" t="s">
        <v>871</v>
      </c>
      <c r="Y218" s="2">
        <v>40</v>
      </c>
      <c r="Z218" s="2" t="s">
        <v>872</v>
      </c>
      <c r="AA218" s="2" t="s">
        <v>474</v>
      </c>
      <c r="AB218" s="2" t="s">
        <v>873</v>
      </c>
      <c r="AC218" s="2" t="s">
        <v>874</v>
      </c>
      <c r="AD218" s="2" t="s">
        <v>875</v>
      </c>
      <c r="AE218" s="3" t="str">
        <f>LOOKUP(Y218,#REF!,#REF!)</f>
        <v>https://sr40.senate.ca.gov</v>
      </c>
      <c r="AF218" s="2" t="s">
        <v>876</v>
      </c>
    </row>
    <row r="219" spans="1:32" ht="90" x14ac:dyDescent="0.25">
      <c r="A219" s="2" t="s">
        <v>1614</v>
      </c>
      <c r="B219" s="2" t="s">
        <v>127</v>
      </c>
      <c r="C219" s="2" t="s">
        <v>1615</v>
      </c>
      <c r="F219" s="7" t="s">
        <v>129</v>
      </c>
      <c r="G219" s="7" t="s">
        <v>34</v>
      </c>
      <c r="H219" s="5" t="s">
        <v>1616</v>
      </c>
      <c r="I219" s="7" t="s">
        <v>89</v>
      </c>
      <c r="J219" s="7" t="s">
        <v>131</v>
      </c>
      <c r="K219" s="2">
        <v>42</v>
      </c>
      <c r="L219" s="2" t="str">
        <f>LOOKUP(K219,#REF!,#REF!)</f>
        <v>Garcia, Robert</v>
      </c>
      <c r="M219" s="2" t="s">
        <v>132</v>
      </c>
      <c r="N219" s="2" t="s">
        <v>133</v>
      </c>
      <c r="O219" s="2" t="str">
        <f>LOOKUP(K219,#REF!,#REF!)</f>
        <v>(202) 225-7924</v>
      </c>
      <c r="P219" s="2" t="str">
        <f>LOOKUP(K219,#REF!,#REF!)</f>
        <v xml:space="preserve"> RobertGarcia.house.gov</v>
      </c>
      <c r="Q219" s="2">
        <v>69</v>
      </c>
      <c r="R219" s="2" t="s">
        <v>134</v>
      </c>
      <c r="S219" s="2" t="s">
        <v>135</v>
      </c>
      <c r="T219" s="2" t="s">
        <v>136</v>
      </c>
      <c r="U219" s="2" t="s">
        <v>137</v>
      </c>
      <c r="V219" s="2" t="s">
        <v>138</v>
      </c>
      <c r="W219" s="3" t="str">
        <f>LOOKUP(Q219,#REF!,#REF!)</f>
        <v>https://a69.asmdc.org</v>
      </c>
      <c r="X219" s="3" t="s">
        <v>139</v>
      </c>
      <c r="Y219" s="2">
        <v>33</v>
      </c>
      <c r="Z219" s="2" t="s">
        <v>140</v>
      </c>
      <c r="AA219" s="2" t="s">
        <v>141</v>
      </c>
      <c r="AB219" s="2" t="s">
        <v>142</v>
      </c>
      <c r="AC219" s="2" t="s">
        <v>143</v>
      </c>
      <c r="AD219" s="2" t="s">
        <v>144</v>
      </c>
      <c r="AE219" s="3" t="str">
        <f>LOOKUP(Y219,#REF!,#REF!)</f>
        <v>https://sd33.senate.ca.gov</v>
      </c>
      <c r="AF219" s="2" t="s">
        <v>145</v>
      </c>
    </row>
    <row r="220" spans="1:32" ht="90" x14ac:dyDescent="0.25">
      <c r="A220" s="2" t="s">
        <v>1617</v>
      </c>
      <c r="B220" s="2" t="s">
        <v>1618</v>
      </c>
      <c r="C220" s="2" t="s">
        <v>1619</v>
      </c>
      <c r="F220" s="7" t="s">
        <v>1620</v>
      </c>
      <c r="G220" s="7" t="s">
        <v>34</v>
      </c>
      <c r="H220" s="5" t="s">
        <v>1621</v>
      </c>
      <c r="I220" s="7" t="s">
        <v>89</v>
      </c>
      <c r="J220" s="7" t="s">
        <v>90</v>
      </c>
      <c r="K220" s="2">
        <v>32</v>
      </c>
      <c r="L220" s="2" t="str">
        <f>LOOKUP(K220,#REF!,#REF!)</f>
        <v>Sherman, Brad</v>
      </c>
      <c r="M220" s="2" t="s">
        <v>1078</v>
      </c>
      <c r="N220" s="2" t="s">
        <v>1079</v>
      </c>
      <c r="O220" s="2" t="str">
        <f>LOOKUP(K220,#REF!,#REF!)</f>
        <v>(202) 225-5911</v>
      </c>
      <c r="P220" s="2" t="str">
        <f>LOOKUP(K220,#REF!,#REF!)</f>
        <v>Sherman.house.gov</v>
      </c>
      <c r="Q220" s="2">
        <v>46</v>
      </c>
      <c r="R220" s="2" t="s">
        <v>843</v>
      </c>
      <c r="S220" s="2" t="s">
        <v>844</v>
      </c>
      <c r="T220" s="2" t="s">
        <v>845</v>
      </c>
      <c r="U220" s="2" t="s">
        <v>846</v>
      </c>
      <c r="V220" s="2" t="s">
        <v>847</v>
      </c>
      <c r="W220" s="3" t="str">
        <f>LOOKUP(Q220,#REF!,#REF!)</f>
        <v>https://a46.asmdc.org</v>
      </c>
      <c r="X220" s="3" t="s">
        <v>848</v>
      </c>
      <c r="Y220" s="2">
        <v>27</v>
      </c>
      <c r="Z220" s="2" t="s">
        <v>1080</v>
      </c>
      <c r="AA220" s="2" t="s">
        <v>1081</v>
      </c>
      <c r="AB220" s="2" t="s">
        <v>1082</v>
      </c>
      <c r="AC220" s="2" t="s">
        <v>1083</v>
      </c>
      <c r="AD220" s="2" t="s">
        <v>1084</v>
      </c>
      <c r="AE220" s="3" t="str">
        <f>LOOKUP(Y220,#REF!,#REF!)</f>
        <v>https://sd27.senate.ca.gov</v>
      </c>
      <c r="AF220" s="2" t="s">
        <v>1085</v>
      </c>
    </row>
    <row r="221" spans="1:32" ht="90" x14ac:dyDescent="0.25">
      <c r="A221" s="2" t="s">
        <v>1622</v>
      </c>
      <c r="B221" s="2" t="s">
        <v>726</v>
      </c>
      <c r="C221" s="2" t="s">
        <v>1623</v>
      </c>
      <c r="F221" s="7" t="s">
        <v>1624</v>
      </c>
      <c r="G221" s="7" t="s">
        <v>34</v>
      </c>
      <c r="H221" s="5">
        <v>92243</v>
      </c>
      <c r="I221" s="7" t="s">
        <v>1625</v>
      </c>
      <c r="J221" s="7" t="s">
        <v>334</v>
      </c>
      <c r="K221" s="2">
        <v>25</v>
      </c>
      <c r="L221" s="2" t="str">
        <f>LOOKUP(K221,#REF!,#REF!)</f>
        <v>Ruiz, Raul</v>
      </c>
      <c r="M221" s="2" t="s">
        <v>1546</v>
      </c>
      <c r="N221" s="2" t="s">
        <v>1547</v>
      </c>
      <c r="O221" s="2" t="str">
        <f>LOOKUP(K221,#REF!,#REF!)</f>
        <v>(202) 225-5330</v>
      </c>
      <c r="P221" s="2" t="str">
        <f>LOOKUP(K221,#REF!,#REF!)</f>
        <v>Ruiz.house.gov</v>
      </c>
      <c r="Q221" s="2">
        <v>36</v>
      </c>
      <c r="R221" s="2" t="s">
        <v>132</v>
      </c>
      <c r="S221" s="2" t="s">
        <v>1548</v>
      </c>
      <c r="T221" s="2" t="s">
        <v>1549</v>
      </c>
      <c r="U221" s="2" t="s">
        <v>1550</v>
      </c>
      <c r="V221" s="2" t="s">
        <v>1551</v>
      </c>
      <c r="W221" s="3" t="str">
        <f>LOOKUP(Q221,#REF!,#REF!)</f>
        <v>https://a36.asmdc.org</v>
      </c>
      <c r="X221" s="3" t="s">
        <v>1552</v>
      </c>
      <c r="Y221" s="2">
        <v>18</v>
      </c>
      <c r="Z221" s="2" t="s">
        <v>343</v>
      </c>
      <c r="AA221" s="2" t="s">
        <v>344</v>
      </c>
      <c r="AB221" s="2" t="s">
        <v>345</v>
      </c>
      <c r="AC221" s="2" t="s">
        <v>346</v>
      </c>
      <c r="AD221" s="2" t="s">
        <v>347</v>
      </c>
      <c r="AE221" s="3" t="str">
        <f>LOOKUP(Y221,#REF!,#REF!)</f>
        <v>https://sd18.senate.ca.gov</v>
      </c>
      <c r="AF221" s="2" t="s">
        <v>348</v>
      </c>
    </row>
    <row r="222" spans="1:32" ht="90" x14ac:dyDescent="0.25">
      <c r="A222" s="2" t="s">
        <v>1626</v>
      </c>
      <c r="B222" s="2" t="s">
        <v>1627</v>
      </c>
      <c r="C222" s="2" t="s">
        <v>1628</v>
      </c>
      <c r="F222" s="7" t="s">
        <v>1629</v>
      </c>
      <c r="G222" s="7" t="s">
        <v>34</v>
      </c>
      <c r="H222" s="5" t="s">
        <v>1630</v>
      </c>
      <c r="I222" s="7" t="s">
        <v>89</v>
      </c>
      <c r="J222" s="7" t="s">
        <v>170</v>
      </c>
      <c r="K222" s="2">
        <v>31</v>
      </c>
      <c r="L222" s="2" t="str">
        <f>LOOKUP(K222,#REF!,#REF!)</f>
        <v>Napolitano, Grace</v>
      </c>
      <c r="M222" s="2" t="s">
        <v>441</v>
      </c>
      <c r="N222" s="2" t="s">
        <v>442</v>
      </c>
      <c r="O222" s="2" t="str">
        <f>LOOKUP(K222,#REF!,#REF!)</f>
        <v>(202) 225-5256</v>
      </c>
      <c r="P222" s="2" t="str">
        <f>LOOKUP(K222,#REF!,#REF!)</f>
        <v>Napolitano.house.gov</v>
      </c>
      <c r="Q222" s="2">
        <v>56</v>
      </c>
      <c r="R222" s="2" t="s">
        <v>1311</v>
      </c>
      <c r="S222" s="2" t="s">
        <v>1312</v>
      </c>
      <c r="T222" s="2" t="s">
        <v>1313</v>
      </c>
      <c r="U222" s="2" t="s">
        <v>1314</v>
      </c>
      <c r="V222" s="2" t="s">
        <v>1315</v>
      </c>
      <c r="W222" s="3" t="str">
        <f>LOOKUP(Q222,#REF!,#REF!)</f>
        <v>https://a56.asmdc.org</v>
      </c>
      <c r="X222" s="3" t="s">
        <v>1316</v>
      </c>
      <c r="Y222" s="2">
        <v>30</v>
      </c>
      <c r="Z222" s="2" t="s">
        <v>950</v>
      </c>
      <c r="AA222" s="2" t="s">
        <v>951</v>
      </c>
      <c r="AB222" s="2" t="s">
        <v>952</v>
      </c>
      <c r="AC222" s="2" t="s">
        <v>953</v>
      </c>
      <c r="AD222" s="2" t="s">
        <v>954</v>
      </c>
      <c r="AE222" s="3" t="str">
        <f>LOOKUP(Y222,#REF!,#REF!)</f>
        <v>https://sd30.senate.ca.gov</v>
      </c>
      <c r="AF222" s="2" t="s">
        <v>955</v>
      </c>
    </row>
    <row r="223" spans="1:32" ht="75" x14ac:dyDescent="0.25">
      <c r="A223" s="2" t="s">
        <v>1631</v>
      </c>
      <c r="B223" s="2" t="s">
        <v>1632</v>
      </c>
      <c r="C223" s="2" t="s">
        <v>1633</v>
      </c>
      <c r="F223" s="7" t="s">
        <v>830</v>
      </c>
      <c r="G223" s="7" t="s">
        <v>34</v>
      </c>
      <c r="H223" s="5">
        <v>94705</v>
      </c>
      <c r="I223" s="7" t="s">
        <v>110</v>
      </c>
      <c r="J223" s="7" t="s">
        <v>111</v>
      </c>
      <c r="K223" s="2">
        <v>12</v>
      </c>
      <c r="L223" s="2" t="str">
        <f>LOOKUP(K223,#REF!,#REF!)</f>
        <v>Lee, Barbara</v>
      </c>
      <c r="M223" s="2" t="s">
        <v>112</v>
      </c>
      <c r="N223" s="2" t="s">
        <v>113</v>
      </c>
      <c r="O223" s="2" t="str">
        <f>LOOKUP(K223,#REF!,#REF!)</f>
        <v>(202) 225-2661</v>
      </c>
      <c r="P223" s="2" t="str">
        <f>LOOKUP(K223,#REF!,#REF!)</f>
        <v>Lee.house.gov</v>
      </c>
      <c r="Q223" s="2">
        <v>14</v>
      </c>
      <c r="R223" s="2" t="s">
        <v>832</v>
      </c>
      <c r="S223" s="2" t="s">
        <v>833</v>
      </c>
      <c r="T223" s="2" t="s">
        <v>834</v>
      </c>
      <c r="U223" s="2" t="s">
        <v>835</v>
      </c>
      <c r="V223" s="2" t="s">
        <v>836</v>
      </c>
      <c r="W223" s="3" t="str">
        <f>LOOKUP(Q223,#REF!,#REF!)</f>
        <v>https://a14.asmdc.org</v>
      </c>
      <c r="X223" s="3" t="s">
        <v>837</v>
      </c>
      <c r="Y223" s="2">
        <v>9</v>
      </c>
      <c r="Z223" s="2" t="s">
        <v>120</v>
      </c>
      <c r="AA223" s="2" t="s">
        <v>121</v>
      </c>
      <c r="AB223" s="2" t="s">
        <v>122</v>
      </c>
      <c r="AC223" s="2" t="s">
        <v>123</v>
      </c>
      <c r="AD223" s="2" t="s">
        <v>124</v>
      </c>
      <c r="AE223" s="3" t="str">
        <f>LOOKUP(Y223,#REF!,#REF!)</f>
        <v>https://sd09.senate.ca.gov</v>
      </c>
      <c r="AF223" s="2" t="s">
        <v>125</v>
      </c>
    </row>
    <row r="224" spans="1:32" ht="75" x14ac:dyDescent="0.25">
      <c r="A224" s="2" t="s">
        <v>1634</v>
      </c>
      <c r="B224" s="2" t="s">
        <v>1635</v>
      </c>
      <c r="C224" s="2" t="s">
        <v>1636</v>
      </c>
      <c r="F224" s="7" t="s">
        <v>1421</v>
      </c>
      <c r="G224" s="7" t="s">
        <v>34</v>
      </c>
      <c r="H224" s="5">
        <v>91723</v>
      </c>
      <c r="I224" s="7" t="s">
        <v>89</v>
      </c>
      <c r="J224" s="7" t="s">
        <v>200</v>
      </c>
      <c r="K224" s="2">
        <v>31</v>
      </c>
      <c r="L224" s="2" t="str">
        <f>LOOKUP(K224,#REF!,#REF!)</f>
        <v>Napolitano, Grace</v>
      </c>
      <c r="M224" s="2" t="s">
        <v>441</v>
      </c>
      <c r="N224" s="2" t="s">
        <v>442</v>
      </c>
      <c r="O224" s="2" t="str">
        <f>LOOKUP(K224,#REF!,#REF!)</f>
        <v>(202) 225-5256</v>
      </c>
      <c r="P224" s="2" t="str">
        <f>LOOKUP(K224,#REF!,#REF!)</f>
        <v>Napolitano.house.gov</v>
      </c>
      <c r="Q224" s="2">
        <v>48</v>
      </c>
      <c r="R224" s="2" t="s">
        <v>443</v>
      </c>
      <c r="S224" s="2" t="s">
        <v>444</v>
      </c>
      <c r="T224" s="2" t="s">
        <v>445</v>
      </c>
      <c r="U224" s="2" t="s">
        <v>446</v>
      </c>
      <c r="V224" s="2" t="s">
        <v>447</v>
      </c>
      <c r="W224" s="3" t="str">
        <f>LOOKUP(Q224,#REF!,#REF!)</f>
        <v>https://a48.asmdc.org</v>
      </c>
      <c r="X224" s="3" t="s">
        <v>448</v>
      </c>
      <c r="Y224" s="2">
        <v>22</v>
      </c>
      <c r="Z224" s="2" t="s">
        <v>443</v>
      </c>
      <c r="AA224" s="2" t="s">
        <v>784</v>
      </c>
      <c r="AB224" s="2" t="s">
        <v>785</v>
      </c>
      <c r="AC224" s="2" t="s">
        <v>786</v>
      </c>
      <c r="AD224" s="2" t="s">
        <v>787</v>
      </c>
      <c r="AE224" s="3" t="str">
        <f>LOOKUP(Y224,#REF!,#REF!)</f>
        <v>https://sd22.senate.ca.gov</v>
      </c>
      <c r="AF224" s="2" t="s">
        <v>788</v>
      </c>
    </row>
    <row r="225" spans="1:32" ht="90" x14ac:dyDescent="0.25">
      <c r="A225" s="2" t="s">
        <v>1637</v>
      </c>
      <c r="B225" s="2" t="s">
        <v>480</v>
      </c>
      <c r="C225" s="2" t="s">
        <v>1638</v>
      </c>
      <c r="F225" s="7" t="s">
        <v>634</v>
      </c>
      <c r="G225" s="7" t="s">
        <v>34</v>
      </c>
      <c r="H225" s="5" t="s">
        <v>1639</v>
      </c>
      <c r="I225" s="7" t="s">
        <v>333</v>
      </c>
      <c r="J225" s="7" t="s">
        <v>334</v>
      </c>
      <c r="K225" s="2">
        <v>49</v>
      </c>
      <c r="L225" s="2" t="str">
        <f>LOOKUP(K225,#REF!,#REF!)</f>
        <v>Levin, Mike</v>
      </c>
      <c r="M225" s="2" t="s">
        <v>636</v>
      </c>
      <c r="N225" s="2" t="s">
        <v>637</v>
      </c>
      <c r="O225" s="2" t="str">
        <f>LOOKUP(K225,#REF!,#REF!)</f>
        <v>(202) 225-3906</v>
      </c>
      <c r="P225" s="2" t="str">
        <f>LOOKUP(K225,#REF!,#REF!)</f>
        <v>Levin.house.gov</v>
      </c>
      <c r="Q225" s="2">
        <v>77</v>
      </c>
      <c r="R225" s="2" t="s">
        <v>638</v>
      </c>
      <c r="S225" s="2" t="s">
        <v>639</v>
      </c>
      <c r="T225" s="2" t="s">
        <v>640</v>
      </c>
      <c r="U225" s="2" t="s">
        <v>641</v>
      </c>
      <c r="V225" s="2" t="s">
        <v>642</v>
      </c>
      <c r="W225" s="3" t="str">
        <f>LOOKUP(Q225,#REF!,#REF!)</f>
        <v>https://a77.asmdc.org</v>
      </c>
      <c r="X225" s="3" t="s">
        <v>643</v>
      </c>
      <c r="Y225" s="2">
        <v>38</v>
      </c>
      <c r="Z225" s="2" t="s">
        <v>644</v>
      </c>
      <c r="AA225" s="2" t="s">
        <v>645</v>
      </c>
      <c r="AB225" s="2" t="s">
        <v>646</v>
      </c>
      <c r="AC225" s="2" t="s">
        <v>647</v>
      </c>
      <c r="AD225" s="2" t="s">
        <v>648</v>
      </c>
      <c r="AE225" s="3" t="str">
        <f>LOOKUP(Y225,#REF!,#REF!)</f>
        <v>https://sd38.senate.ca.gov</v>
      </c>
      <c r="AF225" s="2" t="s">
        <v>649</v>
      </c>
    </row>
    <row r="226" spans="1:32" ht="90" x14ac:dyDescent="0.25">
      <c r="A226" s="2" t="s">
        <v>1640</v>
      </c>
      <c r="B226" s="2" t="s">
        <v>382</v>
      </c>
      <c r="C226" s="2" t="s">
        <v>1641</v>
      </c>
      <c r="F226" s="7" t="s">
        <v>265</v>
      </c>
      <c r="G226" s="7" t="s">
        <v>34</v>
      </c>
      <c r="H226" s="5" t="s">
        <v>1642</v>
      </c>
      <c r="I226" s="7" t="s">
        <v>267</v>
      </c>
      <c r="J226" s="7" t="s">
        <v>69</v>
      </c>
      <c r="K226" s="2">
        <v>5</v>
      </c>
      <c r="L226" s="2" t="str">
        <f>LOOKUP(K226,#REF!,#REF!)</f>
        <v>McClintock, Tom</v>
      </c>
      <c r="M226" s="2" t="s">
        <v>70</v>
      </c>
      <c r="N226" s="2" t="s">
        <v>71</v>
      </c>
      <c r="O226" s="2" t="str">
        <f>LOOKUP(K226,#REF!,#REF!)</f>
        <v>(202) 225-2511</v>
      </c>
      <c r="P226" s="2" t="str">
        <f>LOOKUP(K226,#REF!,#REF!)</f>
        <v>McClintock.house.gov</v>
      </c>
      <c r="Q226" s="2">
        <v>22</v>
      </c>
      <c r="R226" s="2" t="s">
        <v>268</v>
      </c>
      <c r="S226" s="2" t="s">
        <v>269</v>
      </c>
      <c r="T226" s="2" t="s">
        <v>270</v>
      </c>
      <c r="U226" s="2" t="s">
        <v>271</v>
      </c>
      <c r="V226" s="2" t="s">
        <v>272</v>
      </c>
      <c r="W226" s="3" t="str">
        <f>LOOKUP(Q226,#REF!,#REF!)</f>
        <v>https://ad22.asmrc.org</v>
      </c>
      <c r="X226" s="3" t="s">
        <v>273</v>
      </c>
      <c r="Y226" s="2">
        <v>5</v>
      </c>
      <c r="Z226" s="2" t="s">
        <v>274</v>
      </c>
      <c r="AA226" s="2" t="s">
        <v>275</v>
      </c>
      <c r="AB226" s="2" t="s">
        <v>276</v>
      </c>
      <c r="AC226" s="2" t="s">
        <v>277</v>
      </c>
      <c r="AD226" s="2" t="s">
        <v>278</v>
      </c>
      <c r="AE226" s="3" t="str">
        <f>LOOKUP(Y226,#REF!,#REF!)</f>
        <v>https://sd05.senate.ca.gov</v>
      </c>
      <c r="AF226" s="2" t="s">
        <v>279</v>
      </c>
    </row>
    <row r="227" spans="1:32" ht="90" x14ac:dyDescent="0.25">
      <c r="A227" s="2" t="s">
        <v>1643</v>
      </c>
      <c r="B227" s="2" t="s">
        <v>1644</v>
      </c>
      <c r="C227" s="2" t="s">
        <v>1645</v>
      </c>
      <c r="F227" s="7" t="s">
        <v>1646</v>
      </c>
      <c r="G227" s="7" t="s">
        <v>34</v>
      </c>
      <c r="H227" s="5" t="s">
        <v>1647</v>
      </c>
      <c r="I227" s="7" t="s">
        <v>36</v>
      </c>
      <c r="J227" s="7" t="s">
        <v>37</v>
      </c>
      <c r="K227" s="2">
        <v>6</v>
      </c>
      <c r="L227" s="2" t="str">
        <f>LOOKUP(K227,#REF!,#REF!)</f>
        <v>Bera, Ami</v>
      </c>
      <c r="M227" s="2" t="s">
        <v>55</v>
      </c>
      <c r="N227" s="2" t="s">
        <v>56</v>
      </c>
      <c r="O227" s="2" t="str">
        <f>LOOKUP(K227,#REF!,#REF!)</f>
        <v>(202) 225-5716</v>
      </c>
      <c r="P227" s="2" t="str">
        <f>LOOKUP(K227,#REF!,#REF!)</f>
        <v>Bera.house.gov</v>
      </c>
      <c r="Q227" s="2">
        <v>7</v>
      </c>
      <c r="R227" s="2" t="s">
        <v>1128</v>
      </c>
      <c r="S227" s="2" t="s">
        <v>135</v>
      </c>
      <c r="T227" s="2" t="s">
        <v>1129</v>
      </c>
      <c r="U227" s="2" t="s">
        <v>1130</v>
      </c>
      <c r="V227" s="2" t="s">
        <v>1131</v>
      </c>
      <c r="W227" s="3" t="str">
        <f>LOOKUP(Q227,#REF!,#REF!)</f>
        <v>https://ad07.asmrc.org</v>
      </c>
      <c r="X227" s="3" t="s">
        <v>1132</v>
      </c>
      <c r="Y227" s="2">
        <v>1</v>
      </c>
      <c r="Z227" s="2" t="s">
        <v>473</v>
      </c>
      <c r="AA227" s="2" t="s">
        <v>474</v>
      </c>
      <c r="AB227" s="2" t="s">
        <v>475</v>
      </c>
      <c r="AC227" s="2" t="s">
        <v>476</v>
      </c>
      <c r="AD227" s="2" t="s">
        <v>477</v>
      </c>
      <c r="AE227" s="3" t="str">
        <f>LOOKUP(Y227,#REF!,#REF!)</f>
        <v>https://sr01.senate.ca.gov</v>
      </c>
      <c r="AF227" s="2" t="s">
        <v>478</v>
      </c>
    </row>
    <row r="228" spans="1:32" ht="75" x14ac:dyDescent="0.25">
      <c r="A228" s="2" t="s">
        <v>1648</v>
      </c>
      <c r="B228" s="2" t="s">
        <v>1644</v>
      </c>
      <c r="C228" s="2" t="s">
        <v>1649</v>
      </c>
      <c r="F228" s="7" t="s">
        <v>33</v>
      </c>
      <c r="G228" s="7" t="s">
        <v>34</v>
      </c>
      <c r="H228" s="5" t="s">
        <v>1650</v>
      </c>
      <c r="I228" s="7" t="s">
        <v>36</v>
      </c>
      <c r="J228" s="7" t="s">
        <v>37</v>
      </c>
      <c r="K228" s="2">
        <v>7</v>
      </c>
      <c r="L228" s="2" t="str">
        <f>LOOKUP(K228,#REF!,#REF!)</f>
        <v>Matsui, Doris</v>
      </c>
      <c r="M228" s="2" t="s">
        <v>38</v>
      </c>
      <c r="N228" s="2" t="s">
        <v>39</v>
      </c>
      <c r="O228" s="2" t="str">
        <f>LOOKUP(K228,#REF!,#REF!)</f>
        <v>(202) 225-7163</v>
      </c>
      <c r="P228" s="2" t="str">
        <f>LOOKUP(K228,#REF!,#REF!)</f>
        <v>Matsui.house.gov</v>
      </c>
      <c r="Q228" s="2">
        <v>10</v>
      </c>
      <c r="R228" s="2" t="s">
        <v>40</v>
      </c>
      <c r="S228" s="2" t="s">
        <v>41</v>
      </c>
      <c r="T228" s="2" t="s">
        <v>42</v>
      </c>
      <c r="U228" s="2" t="s">
        <v>43</v>
      </c>
      <c r="V228" s="2" t="s">
        <v>44</v>
      </c>
      <c r="W228" s="3" t="str">
        <f>LOOKUP(Q228,#REF!,#REF!)</f>
        <v>https://a10.asmdc.org</v>
      </c>
      <c r="X228" s="3" t="s">
        <v>45</v>
      </c>
      <c r="Y228" s="2">
        <v>8</v>
      </c>
      <c r="Z228" s="2" t="s">
        <v>46</v>
      </c>
      <c r="AA228" s="2" t="s">
        <v>47</v>
      </c>
      <c r="AB228" s="2" t="s">
        <v>48</v>
      </c>
      <c r="AC228" s="2" t="s">
        <v>49</v>
      </c>
      <c r="AD228" s="2" t="s">
        <v>50</v>
      </c>
      <c r="AE228" s="3" t="str">
        <f>LOOKUP(Y228,#REF!,#REF!)</f>
        <v>https://sd08.senate.ca.gov</v>
      </c>
      <c r="AF228" s="2" t="s">
        <v>51</v>
      </c>
    </row>
    <row r="229" spans="1:32" ht="90" x14ac:dyDescent="0.25">
      <c r="A229" s="2" t="s">
        <v>1651</v>
      </c>
      <c r="B229" s="2" t="s">
        <v>1644</v>
      </c>
      <c r="C229" s="2" t="s">
        <v>1652</v>
      </c>
      <c r="F229" s="7" t="s">
        <v>352</v>
      </c>
      <c r="G229" s="7" t="s">
        <v>34</v>
      </c>
      <c r="H229" s="5">
        <v>95608</v>
      </c>
      <c r="I229" s="7" t="s">
        <v>36</v>
      </c>
      <c r="J229" s="7" t="s">
        <v>37</v>
      </c>
      <c r="K229" s="2">
        <v>6</v>
      </c>
      <c r="L229" s="2" t="str">
        <f>LOOKUP(K229,#REF!,#REF!)</f>
        <v>Bera, Ami</v>
      </c>
      <c r="M229" s="2" t="s">
        <v>55</v>
      </c>
      <c r="N229" s="2" t="s">
        <v>56</v>
      </c>
      <c r="O229" s="2" t="str">
        <f>LOOKUP(K229,#REF!,#REF!)</f>
        <v>(202) 225-5716</v>
      </c>
      <c r="P229" s="2" t="str">
        <f>LOOKUP(K229,#REF!,#REF!)</f>
        <v>Bera.house.gov</v>
      </c>
      <c r="Q229" s="2">
        <v>7</v>
      </c>
      <c r="R229" s="2" t="s">
        <v>1128</v>
      </c>
      <c r="S229" s="2" t="s">
        <v>135</v>
      </c>
      <c r="T229" s="2" t="s">
        <v>1129</v>
      </c>
      <c r="U229" s="2" t="s">
        <v>1130</v>
      </c>
      <c r="V229" s="2" t="s">
        <v>1131</v>
      </c>
      <c r="W229" s="3" t="str">
        <f>LOOKUP(Q229,#REF!,#REF!)</f>
        <v>https://ad07.asmrc.org</v>
      </c>
      <c r="X229" s="3" t="s">
        <v>1132</v>
      </c>
      <c r="Y229" s="2">
        <v>6</v>
      </c>
      <c r="Z229" s="2" t="s">
        <v>354</v>
      </c>
      <c r="AA229" s="2" t="s">
        <v>355</v>
      </c>
      <c r="AB229" s="2" t="s">
        <v>356</v>
      </c>
      <c r="AC229" s="2" t="s">
        <v>357</v>
      </c>
      <c r="AD229" s="2" t="s">
        <v>358</v>
      </c>
      <c r="AE229" s="3" t="str">
        <f>LOOKUP(Y229,#REF!,#REF!)</f>
        <v>https://sr06.senate.ca.gov</v>
      </c>
      <c r="AF229" s="2" t="s">
        <v>359</v>
      </c>
    </row>
    <row r="230" spans="1:32" ht="90" x14ac:dyDescent="0.25">
      <c r="A230" s="2" t="s">
        <v>1653</v>
      </c>
      <c r="B230" s="2" t="s">
        <v>1644</v>
      </c>
      <c r="C230" s="2" t="s">
        <v>1654</v>
      </c>
      <c r="F230" s="7" t="s">
        <v>352</v>
      </c>
      <c r="G230" s="7" t="s">
        <v>34</v>
      </c>
      <c r="H230" s="5" t="s">
        <v>1655</v>
      </c>
      <c r="I230" s="7" t="s">
        <v>36</v>
      </c>
      <c r="J230" s="7" t="s">
        <v>37</v>
      </c>
      <c r="K230" s="2">
        <v>6</v>
      </c>
      <c r="L230" s="2" t="str">
        <f>LOOKUP(K230,#REF!,#REF!)</f>
        <v>Bera, Ami</v>
      </c>
      <c r="M230" s="2" t="s">
        <v>55</v>
      </c>
      <c r="N230" s="2" t="s">
        <v>56</v>
      </c>
      <c r="O230" s="2" t="str">
        <f>LOOKUP(K230,#REF!,#REF!)</f>
        <v>(202) 225-5716</v>
      </c>
      <c r="P230" s="2" t="str">
        <f>LOOKUP(K230,#REF!,#REF!)</f>
        <v>Bera.house.gov</v>
      </c>
      <c r="Q230" s="2">
        <v>6</v>
      </c>
      <c r="R230" s="2" t="s">
        <v>57</v>
      </c>
      <c r="S230" s="2" t="s">
        <v>58</v>
      </c>
      <c r="T230" s="2" t="s">
        <v>59</v>
      </c>
      <c r="U230" s="2" t="s">
        <v>60</v>
      </c>
      <c r="V230" s="2" t="s">
        <v>61</v>
      </c>
      <c r="W230" s="3" t="str">
        <f>LOOKUP(Q230,#REF!,#REF!)</f>
        <v>https://a06.asmdc.org</v>
      </c>
      <c r="X230" s="3" t="s">
        <v>62</v>
      </c>
      <c r="Y230" s="2">
        <v>6</v>
      </c>
      <c r="Z230" s="2" t="s">
        <v>354</v>
      </c>
      <c r="AA230" s="2" t="s">
        <v>355</v>
      </c>
      <c r="AB230" s="2" t="s">
        <v>356</v>
      </c>
      <c r="AC230" s="2" t="s">
        <v>357</v>
      </c>
      <c r="AD230" s="2" t="s">
        <v>358</v>
      </c>
      <c r="AE230" s="3" t="str">
        <f>LOOKUP(Y230,#REF!,#REF!)</f>
        <v>https://sr06.senate.ca.gov</v>
      </c>
      <c r="AF230" s="2" t="s">
        <v>359</v>
      </c>
    </row>
    <row r="231" spans="1:32" ht="75" x14ac:dyDescent="0.25">
      <c r="A231" s="2" t="s">
        <v>1656</v>
      </c>
      <c r="B231" s="2" t="s">
        <v>196</v>
      </c>
      <c r="C231" s="2" t="s">
        <v>1657</v>
      </c>
      <c r="F231" s="7" t="s">
        <v>1658</v>
      </c>
      <c r="G231" s="7" t="s">
        <v>34</v>
      </c>
      <c r="H231" s="5" t="s">
        <v>1659</v>
      </c>
      <c r="I231" s="7" t="s">
        <v>1660</v>
      </c>
      <c r="J231" s="7" t="s">
        <v>407</v>
      </c>
      <c r="K231" s="2">
        <v>2</v>
      </c>
      <c r="L231" s="2" t="str">
        <f>LOOKUP(K231,#REF!,#REF!)</f>
        <v>Huffman, Jared</v>
      </c>
      <c r="M231" s="2" t="s">
        <v>408</v>
      </c>
      <c r="N231" s="2" t="s">
        <v>409</v>
      </c>
      <c r="O231" s="2" t="str">
        <f>LOOKUP(K231,#REF!,#REF!)</f>
        <v>(202) 225-5161</v>
      </c>
      <c r="P231" s="2" t="str">
        <f>LOOKUP(K231,#REF!,#REF!)</f>
        <v>Huffman.house.gov</v>
      </c>
      <c r="Q231" s="2">
        <v>2</v>
      </c>
      <c r="R231" s="2" t="s">
        <v>410</v>
      </c>
      <c r="S231" s="2" t="s">
        <v>73</v>
      </c>
      <c r="T231" s="2" t="s">
        <v>411</v>
      </c>
      <c r="U231" s="2" t="s">
        <v>412</v>
      </c>
      <c r="V231" s="2" t="s">
        <v>413</v>
      </c>
      <c r="W231" s="3" t="str">
        <f>LOOKUP(Q231,#REF!,#REF!)</f>
        <v>https://a02.asmdc.org</v>
      </c>
      <c r="X231" s="3" t="s">
        <v>414</v>
      </c>
      <c r="Y231" s="2">
        <v>2</v>
      </c>
      <c r="Z231" s="2" t="s">
        <v>415</v>
      </c>
      <c r="AA231" s="2" t="s">
        <v>204</v>
      </c>
      <c r="AB231" s="2" t="s">
        <v>416</v>
      </c>
      <c r="AC231" s="2" t="s">
        <v>417</v>
      </c>
      <c r="AD231" s="2" t="s">
        <v>418</v>
      </c>
      <c r="AE231" s="3" t="str">
        <f>LOOKUP(Y231,#REF!,#REF!)</f>
        <v>https://sd02.senate.ca.gov</v>
      </c>
      <c r="AF231" s="2" t="s">
        <v>419</v>
      </c>
    </row>
    <row r="232" spans="1:32" ht="75" x14ac:dyDescent="0.25">
      <c r="A232" s="2" t="s">
        <v>1661</v>
      </c>
      <c r="B232" s="2" t="s">
        <v>1662</v>
      </c>
      <c r="C232" s="2" t="s">
        <v>1663</v>
      </c>
      <c r="F232" s="7" t="s">
        <v>1664</v>
      </c>
      <c r="G232" s="7" t="s">
        <v>34</v>
      </c>
      <c r="H232" s="5" t="s">
        <v>1665</v>
      </c>
      <c r="I232" s="7" t="s">
        <v>151</v>
      </c>
      <c r="J232" s="7" t="s">
        <v>152</v>
      </c>
      <c r="K232" s="2">
        <v>45</v>
      </c>
      <c r="L232" s="2" t="str">
        <f>LOOKUP(K232,#REF!,#REF!)</f>
        <v>Steel, Michelle</v>
      </c>
      <c r="M232" s="2" t="s">
        <v>153</v>
      </c>
      <c r="N232" s="2" t="s">
        <v>154</v>
      </c>
      <c r="O232" s="2" t="str">
        <f>LOOKUP(K232,#REF!,#REF!)</f>
        <v>(202) 225-2415</v>
      </c>
      <c r="P232" s="2" t="str">
        <f>LOOKUP(K232,#REF!,#REF!)</f>
        <v>Steel.house.gov</v>
      </c>
      <c r="Q232" s="2">
        <v>70</v>
      </c>
      <c r="R232" s="2" t="s">
        <v>155</v>
      </c>
      <c r="S232" s="2" t="s">
        <v>156</v>
      </c>
      <c r="T232" s="2" t="s">
        <v>157</v>
      </c>
      <c r="U232" s="2" t="s">
        <v>158</v>
      </c>
      <c r="V232" s="2" t="s">
        <v>159</v>
      </c>
      <c r="W232" s="3" t="str">
        <f>LOOKUP(Q232,#REF!,#REF!)</f>
        <v>https://ad70.asmrc.org</v>
      </c>
      <c r="X232" s="3" t="s">
        <v>160</v>
      </c>
      <c r="Y232" s="2">
        <v>36</v>
      </c>
      <c r="Z232" s="2" t="s">
        <v>40</v>
      </c>
      <c r="AA232" s="2" t="s">
        <v>161</v>
      </c>
      <c r="AB232" s="2" t="s">
        <v>162</v>
      </c>
      <c r="AC232" s="2" t="s">
        <v>163</v>
      </c>
      <c r="AD232" s="2" t="s">
        <v>164</v>
      </c>
      <c r="AE232" s="3" t="str">
        <f>LOOKUP(Y232,#REF!,#REF!)</f>
        <v>https://sr36.senate.ca.gov</v>
      </c>
      <c r="AF232" s="2" t="s">
        <v>165</v>
      </c>
    </row>
    <row r="233" spans="1:32" ht="90" x14ac:dyDescent="0.25">
      <c r="A233" s="2" t="s">
        <v>1666</v>
      </c>
      <c r="B233" s="2" t="s">
        <v>127</v>
      </c>
      <c r="C233" s="2" t="s">
        <v>1667</v>
      </c>
      <c r="F233" s="7" t="s">
        <v>1668</v>
      </c>
      <c r="G233" s="7" t="s">
        <v>34</v>
      </c>
      <c r="H233" s="5" t="s">
        <v>1669</v>
      </c>
      <c r="I233" s="7" t="s">
        <v>1670</v>
      </c>
      <c r="J233" s="7" t="s">
        <v>111</v>
      </c>
      <c r="K233" s="2">
        <v>8</v>
      </c>
      <c r="L233" s="2" t="str">
        <f>LOOKUP(K233,#REF!,#REF!)</f>
        <v>Garamendi, John</v>
      </c>
      <c r="M233" s="2" t="s">
        <v>793</v>
      </c>
      <c r="N233" s="2" t="s">
        <v>388</v>
      </c>
      <c r="O233" s="2" t="str">
        <f>LOOKUP(K233,#REF!,#REF!)</f>
        <v>(202) 225-1880</v>
      </c>
      <c r="P233" s="2" t="str">
        <f>LOOKUP(K233,#REF!,#REF!)</f>
        <v>Garamendi.house.gov</v>
      </c>
      <c r="Q233" s="2">
        <v>11</v>
      </c>
      <c r="R233" s="2" t="s">
        <v>1671</v>
      </c>
      <c r="S233" s="2" t="s">
        <v>1672</v>
      </c>
      <c r="T233" s="2" t="s">
        <v>1673</v>
      </c>
      <c r="U233" s="2" t="s">
        <v>1674</v>
      </c>
      <c r="V233" s="2" t="s">
        <v>1675</v>
      </c>
      <c r="W233" s="3" t="str">
        <f>LOOKUP(Q233,#REF!,#REF!)</f>
        <v>https://a11.asmdc.org</v>
      </c>
      <c r="X233" s="3" t="s">
        <v>1676</v>
      </c>
      <c r="Y233" s="2">
        <v>3</v>
      </c>
      <c r="Z233" s="2" t="s">
        <v>934</v>
      </c>
      <c r="AA233" s="2" t="s">
        <v>935</v>
      </c>
      <c r="AB233" s="2" t="s">
        <v>936</v>
      </c>
      <c r="AC233" s="2" t="s">
        <v>937</v>
      </c>
      <c r="AD233" s="2" t="s">
        <v>938</v>
      </c>
      <c r="AE233" s="3" t="str">
        <f>LOOKUP(Y233,#REF!,#REF!)</f>
        <v>https://sd03.senate.ca.gov</v>
      </c>
      <c r="AF233" s="2" t="s">
        <v>939</v>
      </c>
    </row>
    <row r="234" spans="1:32" ht="75" x14ac:dyDescent="0.25">
      <c r="A234" s="2" t="s">
        <v>1677</v>
      </c>
      <c r="B234" s="2" t="s">
        <v>127</v>
      </c>
      <c r="C234" s="2" t="s">
        <v>1678</v>
      </c>
      <c r="F234" s="7" t="s">
        <v>482</v>
      </c>
      <c r="G234" s="7" t="s">
        <v>34</v>
      </c>
      <c r="H234" s="5" t="s">
        <v>1679</v>
      </c>
      <c r="I234" s="7" t="s">
        <v>484</v>
      </c>
      <c r="J234" s="7" t="s">
        <v>485</v>
      </c>
      <c r="K234" s="2">
        <v>9</v>
      </c>
      <c r="L234" s="2" t="str">
        <f>LOOKUP(K234,#REF!,#REF!)</f>
        <v>Harder, Josh</v>
      </c>
      <c r="M234" s="2" t="s">
        <v>486</v>
      </c>
      <c r="N234" s="2" t="s">
        <v>487</v>
      </c>
      <c r="O234" s="2" t="str">
        <f>LOOKUP(K234,#REF!,#REF!)</f>
        <v>(202) 225-4540</v>
      </c>
      <c r="P234" s="2" t="str">
        <f>LOOKUP(K234,#REF!,#REF!)</f>
        <v>Harder.house.gov</v>
      </c>
      <c r="Q234" s="2">
        <v>9</v>
      </c>
      <c r="R234" s="2" t="s">
        <v>488</v>
      </c>
      <c r="S234" s="2" t="s">
        <v>489</v>
      </c>
      <c r="T234" s="2" t="s">
        <v>490</v>
      </c>
      <c r="U234" s="2" t="s">
        <v>491</v>
      </c>
      <c r="V234" s="2" t="s">
        <v>492</v>
      </c>
      <c r="W234" s="3" t="str">
        <f>LOOKUP(Q234,#REF!,#REF!)</f>
        <v>https://ad09.asmrc.org</v>
      </c>
      <c r="X234" s="3" t="s">
        <v>493</v>
      </c>
      <c r="Y234" s="2">
        <v>5</v>
      </c>
      <c r="Z234" s="2" t="s">
        <v>274</v>
      </c>
      <c r="AA234" s="2" t="s">
        <v>275</v>
      </c>
      <c r="AB234" s="2" t="s">
        <v>276</v>
      </c>
      <c r="AC234" s="2" t="s">
        <v>277</v>
      </c>
      <c r="AD234" s="2" t="s">
        <v>278</v>
      </c>
      <c r="AE234" s="3" t="str">
        <f>LOOKUP(Y234,#REF!,#REF!)</f>
        <v>https://sd05.senate.ca.gov</v>
      </c>
      <c r="AF234" s="2" t="s">
        <v>279</v>
      </c>
    </row>
    <row r="235" spans="1:32" ht="90" x14ac:dyDescent="0.25">
      <c r="A235" s="2" t="s">
        <v>1680</v>
      </c>
      <c r="B235" s="2" t="s">
        <v>1681</v>
      </c>
      <c r="C235" s="2" t="s">
        <v>1682</v>
      </c>
      <c r="F235" s="7" t="s">
        <v>1683</v>
      </c>
      <c r="G235" s="7" t="s">
        <v>34</v>
      </c>
      <c r="H235" s="5" t="s">
        <v>1684</v>
      </c>
      <c r="I235" s="7" t="s">
        <v>333</v>
      </c>
      <c r="J235" s="7" t="s">
        <v>334</v>
      </c>
      <c r="K235" s="2">
        <v>48</v>
      </c>
      <c r="L235" s="2" t="str">
        <f>LOOKUP(K235,#REF!,#REF!)</f>
        <v>Issa, Darrell</v>
      </c>
      <c r="M235" s="2" t="s">
        <v>865</v>
      </c>
      <c r="N235" s="2" t="s">
        <v>866</v>
      </c>
      <c r="O235" s="2" t="str">
        <f>LOOKUP(K235,#REF!,#REF!)</f>
        <v>(202) 225-5672</v>
      </c>
      <c r="P235" s="2" t="str">
        <f>LOOKUP(K235,#REF!,#REF!)</f>
        <v>Issa.house.gov</v>
      </c>
      <c r="Q235" s="2">
        <v>75</v>
      </c>
      <c r="R235" s="2" t="s">
        <v>867</v>
      </c>
      <c r="S235" s="2" t="s">
        <v>79</v>
      </c>
      <c r="T235" s="2" t="s">
        <v>868</v>
      </c>
      <c r="U235" s="2" t="s">
        <v>869</v>
      </c>
      <c r="V235" s="2" t="s">
        <v>870</v>
      </c>
      <c r="W235" s="3" t="str">
        <f>LOOKUP(Q235,#REF!,#REF!)</f>
        <v>https://ad75.asmrc.org</v>
      </c>
      <c r="X235" s="3" t="s">
        <v>871</v>
      </c>
      <c r="Y235" s="2">
        <v>40</v>
      </c>
      <c r="Z235" s="2" t="s">
        <v>872</v>
      </c>
      <c r="AA235" s="2" t="s">
        <v>474</v>
      </c>
      <c r="AB235" s="2" t="s">
        <v>873</v>
      </c>
      <c r="AC235" s="2" t="s">
        <v>874</v>
      </c>
      <c r="AD235" s="2" t="s">
        <v>875</v>
      </c>
      <c r="AE235" s="3" t="str">
        <f>LOOKUP(Y235,#REF!,#REF!)</f>
        <v>https://sr40.senate.ca.gov</v>
      </c>
      <c r="AF235" s="2" t="s">
        <v>876</v>
      </c>
    </row>
    <row r="236" spans="1:32" ht="75" x14ac:dyDescent="0.25">
      <c r="A236" s="2" t="s">
        <v>1685</v>
      </c>
      <c r="B236" s="2" t="s">
        <v>402</v>
      </c>
      <c r="C236" s="2" t="s">
        <v>1686</v>
      </c>
      <c r="F236" s="7" t="s">
        <v>771</v>
      </c>
      <c r="G236" s="7" t="s">
        <v>34</v>
      </c>
      <c r="H236" s="5" t="s">
        <v>1687</v>
      </c>
      <c r="I236" s="7" t="s">
        <v>89</v>
      </c>
      <c r="J236" s="7" t="s">
        <v>170</v>
      </c>
      <c r="K236" s="2">
        <v>36</v>
      </c>
      <c r="L236" s="2" t="str">
        <f>LOOKUP(K236,#REF!,#REF!)</f>
        <v>Lieu, Ted</v>
      </c>
      <c r="M236" s="2" t="s">
        <v>773</v>
      </c>
      <c r="N236" s="2" t="s">
        <v>774</v>
      </c>
      <c r="O236" s="2" t="str">
        <f>LOOKUP(K236,#REF!,#REF!)</f>
        <v>(202) 225-3976</v>
      </c>
      <c r="P236" s="2" t="str">
        <f>LOOKUP(K236,#REF!,#REF!)</f>
        <v>Lieu.house.gov</v>
      </c>
      <c r="Q236" s="2">
        <v>51</v>
      </c>
      <c r="R236" s="2" t="s">
        <v>189</v>
      </c>
      <c r="S236" s="2" t="s">
        <v>190</v>
      </c>
      <c r="T236" s="2" t="s">
        <v>191</v>
      </c>
      <c r="U236" s="2" t="s">
        <v>192</v>
      </c>
      <c r="V236" s="2" t="s">
        <v>193</v>
      </c>
      <c r="W236" s="3" t="str">
        <f>LOOKUP(Q236,#REF!,#REF!)</f>
        <v>https://a51.asmdc.org</v>
      </c>
      <c r="X236" s="3" t="s">
        <v>194</v>
      </c>
      <c r="Y236" s="2">
        <v>24</v>
      </c>
      <c r="Z236" s="2" t="s">
        <v>775</v>
      </c>
      <c r="AA236" s="2" t="s">
        <v>776</v>
      </c>
      <c r="AB236" s="2" t="s">
        <v>777</v>
      </c>
      <c r="AC236" s="2" t="s">
        <v>778</v>
      </c>
      <c r="AD236" s="2" t="s">
        <v>779</v>
      </c>
      <c r="AE236" s="3" t="str">
        <f>LOOKUP(Y236,#REF!,#REF!)</f>
        <v>https://sd24.senate.ca.gov</v>
      </c>
      <c r="AF236" s="2" t="s">
        <v>780</v>
      </c>
    </row>
    <row r="237" spans="1:32" ht="90" x14ac:dyDescent="0.25">
      <c r="A237" s="2" t="s">
        <v>1688</v>
      </c>
      <c r="B237" s="2" t="s">
        <v>1176</v>
      </c>
      <c r="C237" s="2" t="s">
        <v>1689</v>
      </c>
      <c r="F237" s="7" t="s">
        <v>168</v>
      </c>
      <c r="G237" s="7" t="s">
        <v>34</v>
      </c>
      <c r="H237" s="5" t="s">
        <v>1690</v>
      </c>
      <c r="I237" s="7" t="s">
        <v>89</v>
      </c>
      <c r="J237" s="7" t="s">
        <v>170</v>
      </c>
      <c r="K237" s="2">
        <v>37</v>
      </c>
      <c r="L237" s="2" t="str">
        <f>LOOKUP(K237,#REF!,#REF!)</f>
        <v>Kamlager-Dove, Sydney</v>
      </c>
      <c r="M237" s="2" t="s">
        <v>1401</v>
      </c>
      <c r="N237" s="2" t="s">
        <v>1402</v>
      </c>
      <c r="O237" s="2" t="str">
        <f>LOOKUP(K237,#REF!,#REF!)</f>
        <v>(202) 225-7084</v>
      </c>
      <c r="P237" s="2" t="str">
        <f>LOOKUP(K237,#REF!,#REF!)</f>
        <v>Kamlager-Dove.house.gov</v>
      </c>
      <c r="Q237" s="2">
        <v>55</v>
      </c>
      <c r="R237" s="2" t="s">
        <v>1386</v>
      </c>
      <c r="S237" s="2" t="s">
        <v>1387</v>
      </c>
      <c r="T237" s="2" t="s">
        <v>1388</v>
      </c>
      <c r="U237" s="2" t="s">
        <v>1389</v>
      </c>
      <c r="V237" s="2" t="s">
        <v>1390</v>
      </c>
      <c r="W237" s="3" t="str">
        <f>LOOKUP(Q237,#REF!,#REF!)</f>
        <v>https://a55.asmdc.org</v>
      </c>
      <c r="X237" s="3" t="s">
        <v>1391</v>
      </c>
      <c r="Y237" s="2">
        <v>28</v>
      </c>
      <c r="Z237" s="2" t="s">
        <v>1392</v>
      </c>
      <c r="AA237" s="2" t="s">
        <v>1393</v>
      </c>
      <c r="AB237" s="2" t="s">
        <v>1394</v>
      </c>
      <c r="AC237" s="2" t="s">
        <v>1395</v>
      </c>
      <c r="AD237" s="2" t="s">
        <v>1396</v>
      </c>
      <c r="AE237" s="3" t="str">
        <f>LOOKUP(Y237,#REF!,#REF!)</f>
        <v>https://sd28.senate.ca.gov</v>
      </c>
      <c r="AF237" s="2" t="s">
        <v>1397</v>
      </c>
    </row>
    <row r="238" spans="1:32" ht="90" x14ac:dyDescent="0.25">
      <c r="A238" s="2" t="s">
        <v>1691</v>
      </c>
      <c r="C238" s="2" t="s">
        <v>1692</v>
      </c>
      <c r="F238" s="7" t="s">
        <v>1693</v>
      </c>
      <c r="G238" s="7" t="s">
        <v>34</v>
      </c>
      <c r="H238" s="5" t="s">
        <v>1694</v>
      </c>
      <c r="I238" s="7" t="s">
        <v>36</v>
      </c>
      <c r="J238" s="7" t="s">
        <v>37</v>
      </c>
      <c r="K238" s="2">
        <v>3</v>
      </c>
      <c r="L238" s="2" t="str">
        <f>LOOKUP(K238,#REF!,#REF!)</f>
        <v>Kiley, Kevin</v>
      </c>
      <c r="M238" s="2" t="s">
        <v>602</v>
      </c>
      <c r="N238" s="2" t="s">
        <v>603</v>
      </c>
      <c r="O238" s="2" t="str">
        <f>LOOKUP(K238,#REF!,#REF!)</f>
        <v>(202) 225-2523</v>
      </c>
      <c r="P238" s="2" t="str">
        <f>LOOKUP(K238,#REF!,#REF!)</f>
        <v>Kiley.house.gov</v>
      </c>
      <c r="Q238" s="2">
        <v>7</v>
      </c>
      <c r="R238" s="2" t="s">
        <v>1128</v>
      </c>
      <c r="S238" s="2" t="s">
        <v>135</v>
      </c>
      <c r="T238" s="2" t="s">
        <v>1129</v>
      </c>
      <c r="U238" s="2" t="s">
        <v>1130</v>
      </c>
      <c r="V238" s="2" t="s">
        <v>1131</v>
      </c>
      <c r="W238" s="3" t="str">
        <f>LOOKUP(Q238,#REF!,#REF!)</f>
        <v>https://ad07.asmrc.org</v>
      </c>
      <c r="X238" s="3" t="s">
        <v>1132</v>
      </c>
      <c r="Y238" s="2">
        <v>1</v>
      </c>
      <c r="Z238" s="2" t="s">
        <v>473</v>
      </c>
      <c r="AA238" s="2" t="s">
        <v>474</v>
      </c>
      <c r="AB238" s="2" t="s">
        <v>475</v>
      </c>
      <c r="AC238" s="2" t="s">
        <v>476</v>
      </c>
      <c r="AD238" s="2" t="s">
        <v>477</v>
      </c>
      <c r="AE238" s="3" t="str">
        <f>LOOKUP(Y238,#REF!,#REF!)</f>
        <v>https://sr01.senate.ca.gov</v>
      </c>
      <c r="AF238" s="2" t="s">
        <v>478</v>
      </c>
    </row>
    <row r="239" spans="1:32" ht="90" x14ac:dyDescent="0.25">
      <c r="A239" s="2" t="s">
        <v>1695</v>
      </c>
      <c r="B239" s="2" t="s">
        <v>1323</v>
      </c>
      <c r="C239" s="2" t="s">
        <v>1696</v>
      </c>
      <c r="F239" s="7" t="s">
        <v>899</v>
      </c>
      <c r="G239" s="7" t="s">
        <v>34</v>
      </c>
      <c r="H239" s="5" t="s">
        <v>1697</v>
      </c>
      <c r="I239" s="7" t="s">
        <v>89</v>
      </c>
      <c r="J239" s="7" t="s">
        <v>200</v>
      </c>
      <c r="K239" s="2">
        <v>28</v>
      </c>
      <c r="L239" s="2" t="str">
        <f>LOOKUP(K239,#REF!,#REF!)</f>
        <v>Chu, Judy</v>
      </c>
      <c r="M239" s="2" t="s">
        <v>201</v>
      </c>
      <c r="N239" s="2" t="s">
        <v>202</v>
      </c>
      <c r="O239" s="2" t="str">
        <f>LOOKUP(K239,#REF!,#REF!)</f>
        <v>(202) 225-5464</v>
      </c>
      <c r="P239" s="2" t="str">
        <f>LOOKUP(K239,#REF!,#REF!)</f>
        <v>Chu.house.gov</v>
      </c>
      <c r="Q239" s="2">
        <v>41</v>
      </c>
      <c r="R239" s="2" t="s">
        <v>901</v>
      </c>
      <c r="S239" s="2" t="s">
        <v>902</v>
      </c>
      <c r="T239" s="2" t="s">
        <v>903</v>
      </c>
      <c r="U239" s="2" t="s">
        <v>904</v>
      </c>
      <c r="V239" s="2" t="s">
        <v>905</v>
      </c>
      <c r="W239" s="3" t="str">
        <f>LOOKUP(Q239,#REF!,#REF!)</f>
        <v>https://a41.asmdc.org</v>
      </c>
      <c r="X239" s="3" t="s">
        <v>906</v>
      </c>
      <c r="Y239" s="2">
        <v>25</v>
      </c>
      <c r="Z239" s="2" t="s">
        <v>99</v>
      </c>
      <c r="AA239" s="2" t="s">
        <v>100</v>
      </c>
      <c r="AB239" s="2" t="s">
        <v>101</v>
      </c>
      <c r="AC239" s="2" t="s">
        <v>102</v>
      </c>
      <c r="AD239" s="2" t="s">
        <v>103</v>
      </c>
      <c r="AE239" s="3" t="str">
        <f>LOOKUP(Y239,#REF!,#REF!)</f>
        <v>https://sd25.senate.ca.gov</v>
      </c>
      <c r="AF239" s="2" t="s">
        <v>104</v>
      </c>
    </row>
    <row r="240" spans="1:32" ht="75" x14ac:dyDescent="0.25">
      <c r="A240" s="2" t="s">
        <v>1698</v>
      </c>
      <c r="B240" s="2" t="s">
        <v>196</v>
      </c>
      <c r="C240" s="2" t="s">
        <v>1699</v>
      </c>
      <c r="F240" s="7" t="s">
        <v>1700</v>
      </c>
      <c r="G240" s="7" t="s">
        <v>34</v>
      </c>
      <c r="H240" s="5" t="s">
        <v>1701</v>
      </c>
      <c r="I240" s="7" t="s">
        <v>1660</v>
      </c>
      <c r="J240" s="7" t="s">
        <v>407</v>
      </c>
      <c r="K240" s="2">
        <v>2</v>
      </c>
      <c r="L240" s="2" t="str">
        <f>LOOKUP(K240,#REF!,#REF!)</f>
        <v>Huffman, Jared</v>
      </c>
      <c r="M240" s="2" t="s">
        <v>408</v>
      </c>
      <c r="N240" s="2" t="s">
        <v>409</v>
      </c>
      <c r="O240" s="2" t="str">
        <f>LOOKUP(K240,#REF!,#REF!)</f>
        <v>(202) 225-5161</v>
      </c>
      <c r="P240" s="2" t="str">
        <f>LOOKUP(K240,#REF!,#REF!)</f>
        <v>Huffman.house.gov</v>
      </c>
      <c r="Q240" s="2">
        <v>2</v>
      </c>
      <c r="R240" s="2" t="s">
        <v>410</v>
      </c>
      <c r="S240" s="2" t="s">
        <v>73</v>
      </c>
      <c r="T240" s="2" t="s">
        <v>411</v>
      </c>
      <c r="U240" s="2" t="s">
        <v>412</v>
      </c>
      <c r="V240" s="2" t="s">
        <v>413</v>
      </c>
      <c r="W240" s="3" t="str">
        <f>LOOKUP(Q240,#REF!,#REF!)</f>
        <v>https://a02.asmdc.org</v>
      </c>
      <c r="X240" s="3" t="s">
        <v>414</v>
      </c>
      <c r="Y240" s="2">
        <v>2</v>
      </c>
      <c r="Z240" s="2" t="s">
        <v>415</v>
      </c>
      <c r="AA240" s="2" t="s">
        <v>204</v>
      </c>
      <c r="AB240" s="2" t="s">
        <v>416</v>
      </c>
      <c r="AC240" s="2" t="s">
        <v>417</v>
      </c>
      <c r="AD240" s="2" t="s">
        <v>418</v>
      </c>
      <c r="AE240" s="3" t="str">
        <f>LOOKUP(Y240,#REF!,#REF!)</f>
        <v>https://sd02.senate.ca.gov</v>
      </c>
      <c r="AF240" s="2" t="s">
        <v>419</v>
      </c>
    </row>
    <row r="241" spans="1:32" ht="75" x14ac:dyDescent="0.25">
      <c r="A241" s="2" t="s">
        <v>1702</v>
      </c>
      <c r="B241" s="2" t="s">
        <v>1703</v>
      </c>
      <c r="C241" s="2" t="s">
        <v>1704</v>
      </c>
      <c r="F241" s="7" t="s">
        <v>1490</v>
      </c>
      <c r="G241" s="7" t="s">
        <v>34</v>
      </c>
      <c r="H241" s="5" t="s">
        <v>1705</v>
      </c>
      <c r="I241" s="7" t="s">
        <v>246</v>
      </c>
      <c r="J241" s="7" t="s">
        <v>247</v>
      </c>
      <c r="K241" s="2">
        <v>17</v>
      </c>
      <c r="L241" s="2" t="str">
        <f>LOOKUP(K241,#REF!,#REF!)</f>
        <v>Khanna, Ro</v>
      </c>
      <c r="M241" s="2" t="s">
        <v>1163</v>
      </c>
      <c r="N241" s="2" t="s">
        <v>1164</v>
      </c>
      <c r="O241" s="2" t="str">
        <f>LOOKUP(K241,#REF!,#REF!)</f>
        <v>(202) 225-2631</v>
      </c>
      <c r="P241" s="2" t="str">
        <f>LOOKUP(K241,#REF!,#REF!)</f>
        <v>Khanna.house.gov</v>
      </c>
      <c r="Q241" s="2">
        <v>26</v>
      </c>
      <c r="R241" s="2" t="s">
        <v>1165</v>
      </c>
      <c r="S241" s="2" t="s">
        <v>1166</v>
      </c>
      <c r="T241" s="2" t="s">
        <v>1167</v>
      </c>
      <c r="U241" s="2" t="s">
        <v>1168</v>
      </c>
      <c r="V241" s="2" t="s">
        <v>1169</v>
      </c>
      <c r="W241" s="3" t="str">
        <f>LOOKUP(Q241,#REF!,#REF!)</f>
        <v>https://a26.asmdc.org</v>
      </c>
      <c r="X241" s="3" t="s">
        <v>1170</v>
      </c>
      <c r="Y241" s="2">
        <v>15</v>
      </c>
      <c r="Z241" s="2" t="s">
        <v>256</v>
      </c>
      <c r="AA241" s="2" t="s">
        <v>257</v>
      </c>
      <c r="AB241" s="2" t="s">
        <v>258</v>
      </c>
      <c r="AC241" s="2" t="s">
        <v>259</v>
      </c>
      <c r="AD241" s="2" t="s">
        <v>260</v>
      </c>
      <c r="AE241" s="3" t="str">
        <f>LOOKUP(Y241,#REF!,#REF!)</f>
        <v>https://sd15.senate.ca.gov</v>
      </c>
      <c r="AF241" s="2" t="s">
        <v>261</v>
      </c>
    </row>
    <row r="242" spans="1:32" ht="75" x14ac:dyDescent="0.25">
      <c r="A242" s="2" t="s">
        <v>1706</v>
      </c>
      <c r="B242" s="2" t="s">
        <v>350</v>
      </c>
      <c r="C242" s="2" t="s">
        <v>1707</v>
      </c>
      <c r="F242" s="7" t="s">
        <v>168</v>
      </c>
      <c r="G242" s="7" t="s">
        <v>34</v>
      </c>
      <c r="H242" s="5" t="s">
        <v>1708</v>
      </c>
      <c r="I242" s="7" t="s">
        <v>89</v>
      </c>
      <c r="J242" s="7" t="s">
        <v>170</v>
      </c>
      <c r="K242" s="2">
        <v>30</v>
      </c>
      <c r="L242" s="2" t="str">
        <f>LOOKUP(K242,#REF!,#REF!)</f>
        <v>Schiff, Adam</v>
      </c>
      <c r="M242" s="2" t="s">
        <v>91</v>
      </c>
      <c r="N242" s="2" t="s">
        <v>92</v>
      </c>
      <c r="O242" s="2" t="str">
        <f>LOOKUP(K242,#REF!,#REF!)</f>
        <v>(202) 225-4176</v>
      </c>
      <c r="P242" s="2" t="str">
        <f>LOOKUP(K242,#REF!,#REF!)</f>
        <v>Schiff.house.gov</v>
      </c>
      <c r="Q242" s="2">
        <v>51</v>
      </c>
      <c r="R242" s="2" t="s">
        <v>189</v>
      </c>
      <c r="S242" s="2" t="s">
        <v>190</v>
      </c>
      <c r="T242" s="2" t="s">
        <v>191</v>
      </c>
      <c r="U242" s="2" t="s">
        <v>192</v>
      </c>
      <c r="V242" s="2" t="s">
        <v>193</v>
      </c>
      <c r="W242" s="3" t="str">
        <f>LOOKUP(Q242,#REF!,#REF!)</f>
        <v>https://a51.asmdc.org</v>
      </c>
      <c r="X242" s="3" t="s">
        <v>194</v>
      </c>
      <c r="Y242" s="2">
        <v>26</v>
      </c>
      <c r="Z242" s="2" t="s">
        <v>179</v>
      </c>
      <c r="AA242" s="2" t="s">
        <v>180</v>
      </c>
      <c r="AB242" s="2" t="s">
        <v>181</v>
      </c>
      <c r="AC242" s="2" t="s">
        <v>182</v>
      </c>
      <c r="AD242" s="2" t="s">
        <v>183</v>
      </c>
      <c r="AE242" s="3" t="str">
        <f>LOOKUP(Y242,#REF!,#REF!)</f>
        <v>https://sd26.senate.ca.gov</v>
      </c>
      <c r="AF242" s="2" t="s">
        <v>184</v>
      </c>
    </row>
    <row r="243" spans="1:32" ht="90" x14ac:dyDescent="0.25">
      <c r="A243" s="2" t="s">
        <v>1709</v>
      </c>
      <c r="B243" s="2" t="s">
        <v>196</v>
      </c>
      <c r="C243" s="2" t="s">
        <v>1710</v>
      </c>
      <c r="F243" s="7" t="s">
        <v>1711</v>
      </c>
      <c r="G243" s="7" t="s">
        <v>34</v>
      </c>
      <c r="H243" s="5" t="s">
        <v>1712</v>
      </c>
      <c r="I243" s="7" t="s">
        <v>89</v>
      </c>
      <c r="J243" s="7" t="s">
        <v>90</v>
      </c>
      <c r="K243" s="2">
        <v>29</v>
      </c>
      <c r="L243" s="2" t="str">
        <f>LOOKUP(K243,#REF!,#REF!)</f>
        <v>Cardenas, Tony</v>
      </c>
      <c r="M243" s="2" t="s">
        <v>213</v>
      </c>
      <c r="N243" s="2" t="s">
        <v>214</v>
      </c>
      <c r="O243" s="2" t="str">
        <f>LOOKUP(K243,#REF!,#REF!)</f>
        <v>(202) 225-6131</v>
      </c>
      <c r="P243" s="2" t="str">
        <f>LOOKUP(K243,#REF!,#REF!)</f>
        <v>Cardenas.house.gov</v>
      </c>
      <c r="Q243" s="2">
        <v>44</v>
      </c>
      <c r="R243" s="2" t="s">
        <v>93</v>
      </c>
      <c r="S243" s="2" t="s">
        <v>94</v>
      </c>
      <c r="T243" s="2" t="s">
        <v>95</v>
      </c>
      <c r="U243" s="2" t="s">
        <v>96</v>
      </c>
      <c r="V243" s="2" t="s">
        <v>97</v>
      </c>
      <c r="W243" s="3" t="str">
        <f>LOOKUP(Q243,#REF!,#REF!)</f>
        <v>https://a44.asmdc.org</v>
      </c>
      <c r="X243" s="3" t="s">
        <v>98</v>
      </c>
      <c r="Y243" s="2">
        <v>20</v>
      </c>
      <c r="Z243" s="2" t="s">
        <v>221</v>
      </c>
      <c r="AA243" s="2" t="s">
        <v>222</v>
      </c>
      <c r="AB243" s="2" t="s">
        <v>223</v>
      </c>
      <c r="AC243" s="2" t="s">
        <v>224</v>
      </c>
      <c r="AD243" s="2" t="s">
        <v>225</v>
      </c>
      <c r="AE243" s="3" t="str">
        <f>LOOKUP(Y243,#REF!,#REF!)</f>
        <v>https://sd20.senate.ca.gov</v>
      </c>
      <c r="AF243" s="2" t="s">
        <v>226</v>
      </c>
    </row>
    <row r="244" spans="1:32" ht="75" x14ac:dyDescent="0.25">
      <c r="A244" s="2" t="s">
        <v>1713</v>
      </c>
      <c r="B244" s="2" t="s">
        <v>1714</v>
      </c>
      <c r="C244" s="2" t="s">
        <v>1715</v>
      </c>
      <c r="F244" s="7" t="s">
        <v>1716</v>
      </c>
      <c r="G244" s="7" t="s">
        <v>34</v>
      </c>
      <c r="H244" s="5" t="s">
        <v>1717</v>
      </c>
      <c r="I244" s="7" t="s">
        <v>386</v>
      </c>
      <c r="J244" s="7" t="s">
        <v>69</v>
      </c>
      <c r="K244" s="2">
        <v>13</v>
      </c>
      <c r="L244" s="2" t="str">
        <f>LOOKUP(K244,#REF!,#REF!)</f>
        <v>Duarte, John</v>
      </c>
      <c r="M244" s="2" t="s">
        <v>387</v>
      </c>
      <c r="N244" s="2" t="s">
        <v>388</v>
      </c>
      <c r="O244" s="2" t="str">
        <f>LOOKUP(K244,#REF!,#REF!)</f>
        <v>(202) 225-1947</v>
      </c>
      <c r="P244" s="2" t="str">
        <f>LOOKUP(K244,#REF!,#REF!)</f>
        <v>Duarte.house.gov</v>
      </c>
      <c r="Q244" s="2">
        <v>27</v>
      </c>
      <c r="R244" s="2" t="s">
        <v>389</v>
      </c>
      <c r="S244" s="2" t="s">
        <v>390</v>
      </c>
      <c r="T244" s="2" t="s">
        <v>391</v>
      </c>
      <c r="U244" s="2" t="s">
        <v>392</v>
      </c>
      <c r="V244" s="2" t="s">
        <v>393</v>
      </c>
      <c r="W244" s="3" t="str">
        <f>LOOKUP(Q244,#REF!,#REF!)</f>
        <v>https://a27.asmdc.org</v>
      </c>
      <c r="X244" s="3" t="s">
        <v>394</v>
      </c>
      <c r="Y244" s="2">
        <v>14</v>
      </c>
      <c r="Z244" s="2" t="s">
        <v>395</v>
      </c>
      <c r="AA244" s="2" t="s">
        <v>396</v>
      </c>
      <c r="AB244" s="2" t="s">
        <v>397</v>
      </c>
      <c r="AC244" s="2" t="s">
        <v>398</v>
      </c>
      <c r="AD244" s="2" t="s">
        <v>399</v>
      </c>
      <c r="AE244" s="3" t="str">
        <f>LOOKUP(Y244,#REF!,#REF!)</f>
        <v>https://sd14.senate.ca.gov</v>
      </c>
      <c r="AF244" s="2" t="s">
        <v>400</v>
      </c>
    </row>
    <row r="245" spans="1:32" ht="90" x14ac:dyDescent="0.25">
      <c r="A245" s="2" t="s">
        <v>1718</v>
      </c>
      <c r="B245" s="2" t="s">
        <v>1054</v>
      </c>
      <c r="C245" s="2" t="s">
        <v>1719</v>
      </c>
      <c r="F245" s="7" t="s">
        <v>1720</v>
      </c>
      <c r="G245" s="7" t="s">
        <v>34</v>
      </c>
      <c r="H245" s="5">
        <v>91910</v>
      </c>
      <c r="I245" s="7" t="s">
        <v>333</v>
      </c>
      <c r="J245" s="7" t="s">
        <v>334</v>
      </c>
      <c r="K245" s="2">
        <v>52</v>
      </c>
      <c r="L245" s="2" t="str">
        <f>LOOKUP(K245,#REF!,#REF!)</f>
        <v>Vargas, Juan</v>
      </c>
      <c r="M245" s="2" t="s">
        <v>544</v>
      </c>
      <c r="N245" s="2" t="s">
        <v>545</v>
      </c>
      <c r="O245" s="2" t="str">
        <f>LOOKUP(K245,#REF!,#REF!)</f>
        <v>(202) 225-8045</v>
      </c>
      <c r="P245" s="2" t="str">
        <f>LOOKUP(K245,#REF!,#REF!)</f>
        <v>Vargas.house.gov</v>
      </c>
      <c r="Q245" s="2">
        <v>80</v>
      </c>
      <c r="R245" s="2" t="s">
        <v>1150</v>
      </c>
      <c r="S245" s="2" t="s">
        <v>1151</v>
      </c>
      <c r="T245" s="2" t="s">
        <v>1152</v>
      </c>
      <c r="U245" s="2" t="s">
        <v>1153</v>
      </c>
      <c r="V245" s="2" t="s">
        <v>1154</v>
      </c>
      <c r="W245" s="3" t="str">
        <f>LOOKUP(Q245,#REF!,#REF!)</f>
        <v>https://a80.asmdc.org</v>
      </c>
      <c r="X245" s="3" t="s">
        <v>1155</v>
      </c>
      <c r="Y245" s="2">
        <v>18</v>
      </c>
      <c r="Z245" s="2" t="s">
        <v>343</v>
      </c>
      <c r="AA245" s="2" t="s">
        <v>344</v>
      </c>
      <c r="AB245" s="2" t="s">
        <v>345</v>
      </c>
      <c r="AC245" s="2" t="s">
        <v>346</v>
      </c>
      <c r="AD245" s="2" t="s">
        <v>347</v>
      </c>
      <c r="AE245" s="3" t="str">
        <f>LOOKUP(Y245,#REF!,#REF!)</f>
        <v>https://sd18.senate.ca.gov</v>
      </c>
      <c r="AF245" s="2" t="s">
        <v>348</v>
      </c>
    </row>
    <row r="246" spans="1:32" ht="75" x14ac:dyDescent="0.25">
      <c r="A246" s="2" t="s">
        <v>1721</v>
      </c>
      <c r="B246" s="2" t="s">
        <v>1722</v>
      </c>
      <c r="C246" s="2" t="s">
        <v>1723</v>
      </c>
      <c r="F246" s="7" t="s">
        <v>1724</v>
      </c>
      <c r="G246" s="7" t="s">
        <v>34</v>
      </c>
      <c r="H246" s="5" t="s">
        <v>1725</v>
      </c>
      <c r="I246" s="7" t="s">
        <v>151</v>
      </c>
      <c r="J246" s="7" t="s">
        <v>152</v>
      </c>
      <c r="K246" s="2">
        <v>40</v>
      </c>
      <c r="L246" s="2" t="str">
        <f>LOOKUP(K246,#REF!,#REF!)</f>
        <v>Kim, Young</v>
      </c>
      <c r="M246" s="2" t="s">
        <v>1726</v>
      </c>
      <c r="N246" s="2" t="s">
        <v>1727</v>
      </c>
      <c r="O246" s="2" t="str">
        <f>LOOKUP(K246,#REF!,#REF!)</f>
        <v>(202) 225-4111</v>
      </c>
      <c r="P246" s="2" t="str">
        <f>LOOKUP(K246,#REF!,#REF!)</f>
        <v xml:space="preserve"> YoungKim.house.gov</v>
      </c>
      <c r="Q246" s="2">
        <v>72</v>
      </c>
      <c r="R246" s="2" t="s">
        <v>758</v>
      </c>
      <c r="S246" s="2" t="s">
        <v>759</v>
      </c>
      <c r="T246" s="2" t="s">
        <v>760</v>
      </c>
      <c r="U246" s="2" t="s">
        <v>761</v>
      </c>
      <c r="V246" s="2" t="s">
        <v>762</v>
      </c>
      <c r="W246" s="3" t="str">
        <f>LOOKUP(Q246,#REF!,#REF!)</f>
        <v>https://ad72.asmrc.org</v>
      </c>
      <c r="X246" s="3" t="s">
        <v>763</v>
      </c>
      <c r="Y246" s="2">
        <v>37</v>
      </c>
      <c r="Z246" s="2" t="s">
        <v>764</v>
      </c>
      <c r="AA246" s="2" t="s">
        <v>257</v>
      </c>
      <c r="AB246" s="2" t="s">
        <v>765</v>
      </c>
      <c r="AC246" s="2" t="s">
        <v>766</v>
      </c>
      <c r="AD246" s="2" t="s">
        <v>767</v>
      </c>
      <c r="AE246" s="3" t="str">
        <f>LOOKUP(Y246,#REF!,#REF!)</f>
        <v>https://sd37.senate.ca.gov</v>
      </c>
      <c r="AF246" s="2" t="s">
        <v>768</v>
      </c>
    </row>
    <row r="247" spans="1:32" ht="75" x14ac:dyDescent="0.25">
      <c r="A247" s="2" t="s">
        <v>1728</v>
      </c>
      <c r="B247" s="2" t="s">
        <v>242</v>
      </c>
      <c r="C247" s="2" t="s">
        <v>1729</v>
      </c>
      <c r="F247" s="7" t="s">
        <v>1455</v>
      </c>
      <c r="G247" s="7" t="s">
        <v>34</v>
      </c>
      <c r="H247" s="5" t="s">
        <v>1730</v>
      </c>
      <c r="I247" s="7" t="s">
        <v>110</v>
      </c>
      <c r="J247" s="7" t="s">
        <v>111</v>
      </c>
      <c r="K247" s="2">
        <v>14</v>
      </c>
      <c r="L247" s="2" t="str">
        <f>LOOKUP(K247,#REF!,#REF!)</f>
        <v>Swalwell, Eric</v>
      </c>
      <c r="M247" s="2" t="s">
        <v>231</v>
      </c>
      <c r="N247" s="2" t="s">
        <v>232</v>
      </c>
      <c r="O247" s="2" t="str">
        <f>LOOKUP(K247,#REF!,#REF!)</f>
        <v>(202) 225-5065</v>
      </c>
      <c r="P247" s="2" t="str">
        <f>LOOKUP(K247,#REF!,#REF!)</f>
        <v>Swalwell.house.gov</v>
      </c>
      <c r="Q247" s="2">
        <v>24</v>
      </c>
      <c r="R247" s="2" t="s">
        <v>112</v>
      </c>
      <c r="S247" s="2" t="s">
        <v>1457</v>
      </c>
      <c r="T247" s="2" t="s">
        <v>1458</v>
      </c>
      <c r="U247" s="2" t="s">
        <v>1459</v>
      </c>
      <c r="V247" s="2" t="s">
        <v>1460</v>
      </c>
      <c r="W247" s="3" t="str">
        <f>LOOKUP(Q247,#REF!,#REF!)</f>
        <v>https://a24.asmdc.org</v>
      </c>
      <c r="X247" s="3" t="s">
        <v>1461</v>
      </c>
      <c r="Y247" s="2">
        <v>10</v>
      </c>
      <c r="Z247" s="2" t="s">
        <v>1462</v>
      </c>
      <c r="AA247" s="2" t="s">
        <v>1463</v>
      </c>
      <c r="AB247" s="2" t="s">
        <v>1464</v>
      </c>
      <c r="AC247" s="2" t="s">
        <v>1465</v>
      </c>
      <c r="AD247" s="2" t="s">
        <v>1466</v>
      </c>
      <c r="AE247" s="3" t="str">
        <f>LOOKUP(Y247,#REF!,#REF!)</f>
        <v>https://sd10.senate.ca.gov</v>
      </c>
      <c r="AF247" s="2" t="s">
        <v>1467</v>
      </c>
    </row>
    <row r="248" spans="1:32" ht="90" x14ac:dyDescent="0.25">
      <c r="A248" s="2" t="s">
        <v>1731</v>
      </c>
      <c r="B248" s="2" t="s">
        <v>1732</v>
      </c>
      <c r="C248" s="2" t="s">
        <v>1733</v>
      </c>
      <c r="F248" s="7" t="s">
        <v>1008</v>
      </c>
      <c r="G248" s="7" t="s">
        <v>34</v>
      </c>
      <c r="H248" s="5" t="s">
        <v>1734</v>
      </c>
      <c r="I248" s="7" t="s">
        <v>1009</v>
      </c>
      <c r="J248" s="7" t="s">
        <v>1010</v>
      </c>
      <c r="K248" s="2">
        <v>21</v>
      </c>
      <c r="L248" s="2" t="str">
        <f>LOOKUP(K248,#REF!,#REF!)</f>
        <v>Costa, Jim</v>
      </c>
      <c r="M248" s="2" t="s">
        <v>1011</v>
      </c>
      <c r="N248" s="2" t="s">
        <v>1012</v>
      </c>
      <c r="O248" s="2" t="str">
        <f>LOOKUP(K248,#REF!,#REF!)</f>
        <v>(202) 225-3341</v>
      </c>
      <c r="P248" s="2" t="str">
        <f>LOOKUP(K248,#REF!,#REF!)</f>
        <v>Costa.house.gov</v>
      </c>
      <c r="Q248" s="2">
        <v>31</v>
      </c>
      <c r="R248" s="2" t="s">
        <v>1013</v>
      </c>
      <c r="S248" s="2" t="s">
        <v>1014</v>
      </c>
      <c r="T248" s="2" t="s">
        <v>1015</v>
      </c>
      <c r="U248" s="2" t="s">
        <v>1016</v>
      </c>
      <c r="V248" s="2" t="s">
        <v>1017</v>
      </c>
      <c r="W248" s="3" t="str">
        <f>LOOKUP(Q248,#REF!,#REF!)</f>
        <v>https://a31.asmdc.org</v>
      </c>
      <c r="X248" s="3" t="s">
        <v>1018</v>
      </c>
      <c r="Y248" s="2">
        <v>14</v>
      </c>
      <c r="Z248" s="2" t="s">
        <v>395</v>
      </c>
      <c r="AA248" s="2" t="s">
        <v>396</v>
      </c>
      <c r="AB248" s="2" t="s">
        <v>397</v>
      </c>
      <c r="AC248" s="2" t="s">
        <v>398</v>
      </c>
      <c r="AD248" s="2" t="s">
        <v>399</v>
      </c>
      <c r="AE248" s="3" t="str">
        <f>LOOKUP(Y248,#REF!,#REF!)</f>
        <v>https://sd14.senate.ca.gov</v>
      </c>
      <c r="AF248" s="2" t="s">
        <v>400</v>
      </c>
    </row>
    <row r="249" spans="1:32" ht="90" x14ac:dyDescent="0.25">
      <c r="A249" s="2" t="s">
        <v>1735</v>
      </c>
      <c r="B249" s="2" t="s">
        <v>382</v>
      </c>
      <c r="C249" s="2" t="s">
        <v>1736</v>
      </c>
      <c r="F249" s="7" t="s">
        <v>1148</v>
      </c>
      <c r="G249" s="7" t="s">
        <v>34</v>
      </c>
      <c r="H249" s="5" t="s">
        <v>1737</v>
      </c>
      <c r="I249" s="7" t="s">
        <v>333</v>
      </c>
      <c r="J249" s="7" t="s">
        <v>334</v>
      </c>
      <c r="K249" s="2">
        <v>52</v>
      </c>
      <c r="L249" s="2" t="str">
        <f>LOOKUP(K249,#REF!,#REF!)</f>
        <v>Vargas, Juan</v>
      </c>
      <c r="M249" s="2" t="s">
        <v>544</v>
      </c>
      <c r="N249" s="2" t="s">
        <v>545</v>
      </c>
      <c r="O249" s="2" t="str">
        <f>LOOKUP(K249,#REF!,#REF!)</f>
        <v>(202) 225-8045</v>
      </c>
      <c r="P249" s="2" t="str">
        <f>LOOKUP(K249,#REF!,#REF!)</f>
        <v>Vargas.house.gov</v>
      </c>
      <c r="Q249" s="2">
        <v>80</v>
      </c>
      <c r="R249" s="2" t="s">
        <v>1150</v>
      </c>
      <c r="S249" s="2" t="s">
        <v>1151</v>
      </c>
      <c r="T249" s="2" t="s">
        <v>1152</v>
      </c>
      <c r="U249" s="2" t="s">
        <v>1153</v>
      </c>
      <c r="V249" s="2" t="s">
        <v>1154</v>
      </c>
      <c r="W249" s="3" t="str">
        <f>LOOKUP(Q249,#REF!,#REF!)</f>
        <v>https://a80.asmdc.org</v>
      </c>
      <c r="X249" s="3" t="s">
        <v>1155</v>
      </c>
      <c r="Y249" s="2">
        <v>18</v>
      </c>
      <c r="Z249" s="2" t="s">
        <v>343</v>
      </c>
      <c r="AA249" s="2" t="s">
        <v>344</v>
      </c>
      <c r="AB249" s="2" t="s">
        <v>345</v>
      </c>
      <c r="AC249" s="2" t="s">
        <v>346</v>
      </c>
      <c r="AD249" s="2" t="s">
        <v>347</v>
      </c>
      <c r="AE249" s="3" t="str">
        <f>LOOKUP(Y249,#REF!,#REF!)</f>
        <v>https://sd18.senate.ca.gov</v>
      </c>
      <c r="AF249" s="2" t="s">
        <v>348</v>
      </c>
    </row>
    <row r="250" spans="1:32" ht="90" x14ac:dyDescent="0.25">
      <c r="A250" s="2" t="s">
        <v>1738</v>
      </c>
      <c r="B250" s="2" t="s">
        <v>242</v>
      </c>
      <c r="C250" s="2" t="s">
        <v>1739</v>
      </c>
      <c r="F250" s="7" t="s">
        <v>700</v>
      </c>
      <c r="G250" s="7" t="s">
        <v>34</v>
      </c>
      <c r="H250" s="5" t="s">
        <v>1740</v>
      </c>
      <c r="I250" s="7" t="s">
        <v>110</v>
      </c>
      <c r="J250" s="7" t="s">
        <v>111</v>
      </c>
      <c r="K250" s="2">
        <v>12</v>
      </c>
      <c r="L250" s="2" t="str">
        <f>LOOKUP(K250,#REF!,#REF!)</f>
        <v>Lee, Barbara</v>
      </c>
      <c r="M250" s="2" t="s">
        <v>112</v>
      </c>
      <c r="N250" s="2" t="s">
        <v>113</v>
      </c>
      <c r="O250" s="2" t="str">
        <f>LOOKUP(K250,#REF!,#REF!)</f>
        <v>(202) 225-2661</v>
      </c>
      <c r="P250" s="2" t="str">
        <f>LOOKUP(K250,#REF!,#REF!)</f>
        <v>Lee.house.gov</v>
      </c>
      <c r="Q250" s="2">
        <v>18</v>
      </c>
      <c r="R250" s="2" t="s">
        <v>114</v>
      </c>
      <c r="S250" s="2" t="s">
        <v>115</v>
      </c>
      <c r="T250" s="2" t="s">
        <v>116</v>
      </c>
      <c r="U250" s="2" t="s">
        <v>117</v>
      </c>
      <c r="V250" s="2" t="s">
        <v>118</v>
      </c>
      <c r="W250" s="3" t="str">
        <f>LOOKUP(Q250,#REF!,#REF!)</f>
        <v>https://a18.asmdc.org</v>
      </c>
      <c r="X250" s="3" t="s">
        <v>119</v>
      </c>
      <c r="Y250" s="2">
        <v>9</v>
      </c>
      <c r="Z250" s="2" t="s">
        <v>120</v>
      </c>
      <c r="AA250" s="2" t="s">
        <v>121</v>
      </c>
      <c r="AB250" s="2" t="s">
        <v>122</v>
      </c>
      <c r="AC250" s="2" t="s">
        <v>123</v>
      </c>
      <c r="AD250" s="2" t="s">
        <v>124</v>
      </c>
      <c r="AE250" s="3" t="str">
        <f>LOOKUP(Y250,#REF!,#REF!)</f>
        <v>https://sd09.senate.ca.gov</v>
      </c>
      <c r="AF250" s="2" t="s">
        <v>125</v>
      </c>
    </row>
    <row r="251" spans="1:32" ht="90" x14ac:dyDescent="0.25">
      <c r="A251" s="2" t="s">
        <v>1741</v>
      </c>
      <c r="B251" s="2" t="s">
        <v>1529</v>
      </c>
      <c r="C251" s="2" t="s">
        <v>1742</v>
      </c>
      <c r="F251" s="7" t="s">
        <v>1284</v>
      </c>
      <c r="G251" s="7" t="s">
        <v>34</v>
      </c>
      <c r="H251" s="5" t="s">
        <v>1743</v>
      </c>
      <c r="I251" s="7" t="s">
        <v>484</v>
      </c>
      <c r="J251" s="7" t="s">
        <v>485</v>
      </c>
      <c r="K251" s="2">
        <v>9</v>
      </c>
      <c r="L251" s="2" t="str">
        <f>LOOKUP(K251,#REF!,#REF!)</f>
        <v>Harder, Josh</v>
      </c>
      <c r="M251" s="2" t="s">
        <v>486</v>
      </c>
      <c r="N251" s="2" t="s">
        <v>487</v>
      </c>
      <c r="O251" s="2" t="str">
        <f>LOOKUP(K251,#REF!,#REF!)</f>
        <v>(202) 225-4540</v>
      </c>
      <c r="P251" s="2" t="str">
        <f>LOOKUP(K251,#REF!,#REF!)</f>
        <v>Harder.house.gov</v>
      </c>
      <c r="Q251" s="2">
        <v>13</v>
      </c>
      <c r="R251" s="2" t="s">
        <v>1286</v>
      </c>
      <c r="S251" s="2" t="s">
        <v>1287</v>
      </c>
      <c r="T251" s="2" t="s">
        <v>1288</v>
      </c>
      <c r="U251" s="2" t="s">
        <v>1289</v>
      </c>
      <c r="V251" s="2" t="s">
        <v>1290</v>
      </c>
      <c r="W251" s="3" t="str">
        <f>LOOKUP(Q251,#REF!,#REF!)</f>
        <v>https://a13.asmdc.org</v>
      </c>
      <c r="X251" s="3" t="s">
        <v>1291</v>
      </c>
      <c r="Y251" s="2">
        <v>5</v>
      </c>
      <c r="Z251" s="2" t="s">
        <v>274</v>
      </c>
      <c r="AA251" s="2" t="s">
        <v>275</v>
      </c>
      <c r="AB251" s="2" t="s">
        <v>276</v>
      </c>
      <c r="AC251" s="2" t="s">
        <v>277</v>
      </c>
      <c r="AD251" s="2" t="s">
        <v>278</v>
      </c>
      <c r="AE251" s="3" t="str">
        <f>LOOKUP(Y251,#REF!,#REF!)</f>
        <v>https://sd05.senate.ca.gov</v>
      </c>
      <c r="AF251" s="2" t="s">
        <v>279</v>
      </c>
    </row>
    <row r="252" spans="1:32" ht="90" x14ac:dyDescent="0.25">
      <c r="A252" s="2" t="s">
        <v>1744</v>
      </c>
      <c r="B252" s="2" t="s">
        <v>228</v>
      </c>
      <c r="C252" s="2" t="s">
        <v>1745</v>
      </c>
      <c r="F252" s="7" t="s">
        <v>265</v>
      </c>
      <c r="G252" s="7" t="s">
        <v>34</v>
      </c>
      <c r="H252" s="5" t="s">
        <v>1746</v>
      </c>
      <c r="I252" s="7" t="s">
        <v>267</v>
      </c>
      <c r="J252" s="7" t="s">
        <v>69</v>
      </c>
      <c r="K252" s="2">
        <v>5</v>
      </c>
      <c r="L252" s="2" t="str">
        <f>LOOKUP(K252,#REF!,#REF!)</f>
        <v>McClintock, Tom</v>
      </c>
      <c r="M252" s="2" t="s">
        <v>70</v>
      </c>
      <c r="N252" s="2" t="s">
        <v>71</v>
      </c>
      <c r="O252" s="2" t="str">
        <f>LOOKUP(K252,#REF!,#REF!)</f>
        <v>(202) 225-2511</v>
      </c>
      <c r="P252" s="2" t="str">
        <f>LOOKUP(K252,#REF!,#REF!)</f>
        <v>McClintock.house.gov</v>
      </c>
      <c r="Q252" s="2">
        <v>22</v>
      </c>
      <c r="R252" s="2" t="s">
        <v>268</v>
      </c>
      <c r="S252" s="2" t="s">
        <v>269</v>
      </c>
      <c r="T252" s="2" t="s">
        <v>270</v>
      </c>
      <c r="U252" s="2" t="s">
        <v>271</v>
      </c>
      <c r="V252" s="2" t="s">
        <v>272</v>
      </c>
      <c r="W252" s="3" t="str">
        <f>LOOKUP(Q252,#REF!,#REF!)</f>
        <v>https://ad22.asmrc.org</v>
      </c>
      <c r="X252" s="3" t="s">
        <v>273</v>
      </c>
      <c r="Y252" s="2">
        <v>5</v>
      </c>
      <c r="Z252" s="2" t="s">
        <v>274</v>
      </c>
      <c r="AA252" s="2" t="s">
        <v>275</v>
      </c>
      <c r="AB252" s="2" t="s">
        <v>276</v>
      </c>
      <c r="AC252" s="2" t="s">
        <v>277</v>
      </c>
      <c r="AD252" s="2" t="s">
        <v>278</v>
      </c>
      <c r="AE252" s="3" t="str">
        <f>LOOKUP(Y252,#REF!,#REF!)</f>
        <v>https://sd05.senate.ca.gov</v>
      </c>
      <c r="AF252" s="2" t="s">
        <v>279</v>
      </c>
    </row>
    <row r="253" spans="1:32" ht="90" x14ac:dyDescent="0.25">
      <c r="A253" s="2" t="s">
        <v>1747</v>
      </c>
      <c r="C253" s="2" t="s">
        <v>1748</v>
      </c>
      <c r="F253" s="7" t="s">
        <v>168</v>
      </c>
      <c r="G253" s="7" t="s">
        <v>34</v>
      </c>
      <c r="H253" s="5" t="s">
        <v>1749</v>
      </c>
      <c r="I253" s="7" t="s">
        <v>89</v>
      </c>
      <c r="J253" s="7" t="s">
        <v>170</v>
      </c>
      <c r="K253" s="2">
        <v>30</v>
      </c>
      <c r="L253" s="2" t="str">
        <f>LOOKUP(K253,#REF!,#REF!)</f>
        <v>Schiff, Adam</v>
      </c>
      <c r="M253" s="2" t="s">
        <v>91</v>
      </c>
      <c r="N253" s="2" t="s">
        <v>92</v>
      </c>
      <c r="O253" s="2" t="str">
        <f>LOOKUP(K253,#REF!,#REF!)</f>
        <v>(202) 225-4176</v>
      </c>
      <c r="P253" s="2" t="str">
        <f>LOOKUP(K253,#REF!,#REF!)</f>
        <v>Schiff.house.gov</v>
      </c>
      <c r="Q253" s="2">
        <v>52</v>
      </c>
      <c r="R253" s="2" t="s">
        <v>424</v>
      </c>
      <c r="S253" s="2" t="s">
        <v>425</v>
      </c>
      <c r="T253" s="2" t="s">
        <v>426</v>
      </c>
      <c r="U253" s="2" t="s">
        <v>427</v>
      </c>
      <c r="V253" s="2" t="s">
        <v>428</v>
      </c>
      <c r="W253" s="3" t="str">
        <f>LOOKUP(Q253,#REF!,#REF!)</f>
        <v>https://a52.asmdc.org</v>
      </c>
      <c r="X253" s="3" t="s">
        <v>429</v>
      </c>
      <c r="Y253" s="2">
        <v>26</v>
      </c>
      <c r="Z253" s="2" t="s">
        <v>179</v>
      </c>
      <c r="AA253" s="2" t="s">
        <v>180</v>
      </c>
      <c r="AB253" s="2" t="s">
        <v>181</v>
      </c>
      <c r="AC253" s="2" t="s">
        <v>182</v>
      </c>
      <c r="AD253" s="2" t="s">
        <v>183</v>
      </c>
      <c r="AE253" s="3" t="str">
        <f>LOOKUP(Y253,#REF!,#REF!)</f>
        <v>https://sd26.senate.ca.gov</v>
      </c>
      <c r="AF253" s="2" t="s">
        <v>184</v>
      </c>
    </row>
    <row r="254" spans="1:32" ht="75" x14ac:dyDescent="0.25">
      <c r="A254" s="2" t="s">
        <v>1750</v>
      </c>
      <c r="B254" s="2" t="s">
        <v>127</v>
      </c>
      <c r="C254" s="2" t="s">
        <v>1751</v>
      </c>
      <c r="F254" s="7" t="s">
        <v>1299</v>
      </c>
      <c r="G254" s="7" t="s">
        <v>34</v>
      </c>
      <c r="H254" s="5" t="s">
        <v>1752</v>
      </c>
      <c r="I254" s="7" t="s">
        <v>89</v>
      </c>
      <c r="J254" s="7" t="s">
        <v>200</v>
      </c>
      <c r="K254" s="2">
        <v>31</v>
      </c>
      <c r="L254" s="2" t="str">
        <f>LOOKUP(K254,#REF!,#REF!)</f>
        <v>Napolitano, Grace</v>
      </c>
      <c r="M254" s="2" t="s">
        <v>441</v>
      </c>
      <c r="N254" s="2" t="s">
        <v>442</v>
      </c>
      <c r="O254" s="2" t="str">
        <f>LOOKUP(K254,#REF!,#REF!)</f>
        <v>(202) 225-5256</v>
      </c>
      <c r="P254" s="2" t="str">
        <f>LOOKUP(K254,#REF!,#REF!)</f>
        <v>Napolitano.house.gov</v>
      </c>
      <c r="Q254" s="2">
        <v>48</v>
      </c>
      <c r="R254" s="2" t="s">
        <v>443</v>
      </c>
      <c r="S254" s="2" t="s">
        <v>444</v>
      </c>
      <c r="T254" s="2" t="s">
        <v>445</v>
      </c>
      <c r="U254" s="2" t="s">
        <v>446</v>
      </c>
      <c r="V254" s="2" t="s">
        <v>447</v>
      </c>
      <c r="W254" s="3" t="str">
        <f>LOOKUP(Q254,#REF!,#REF!)</f>
        <v>https://a48.asmdc.org</v>
      </c>
      <c r="X254" s="3" t="s">
        <v>448</v>
      </c>
      <c r="Y254" s="2">
        <v>22</v>
      </c>
      <c r="Z254" s="2" t="s">
        <v>443</v>
      </c>
      <c r="AA254" s="2" t="s">
        <v>784</v>
      </c>
      <c r="AB254" s="2" t="s">
        <v>785</v>
      </c>
      <c r="AC254" s="2" t="s">
        <v>786</v>
      </c>
      <c r="AD254" s="2" t="s">
        <v>787</v>
      </c>
      <c r="AE254" s="3" t="str">
        <f>LOOKUP(Y254,#REF!,#REF!)</f>
        <v>https://sd22.senate.ca.gov</v>
      </c>
      <c r="AF254" s="2" t="s">
        <v>788</v>
      </c>
    </row>
    <row r="255" spans="1:32" ht="90" x14ac:dyDescent="0.25">
      <c r="A255" s="2" t="s">
        <v>1753</v>
      </c>
      <c r="B255" s="2" t="s">
        <v>1505</v>
      </c>
      <c r="C255" s="2" t="s">
        <v>1754</v>
      </c>
      <c r="F255" s="7" t="s">
        <v>1279</v>
      </c>
      <c r="G255" s="7" t="s">
        <v>34</v>
      </c>
      <c r="H255" s="5" t="s">
        <v>1755</v>
      </c>
      <c r="I255" s="7" t="s">
        <v>89</v>
      </c>
      <c r="J255" s="7" t="s">
        <v>131</v>
      </c>
      <c r="K255" s="2">
        <v>43</v>
      </c>
      <c r="L255" s="2" t="str">
        <f>LOOKUP(K255,#REF!,#REF!)</f>
        <v>Waters, Maxine</v>
      </c>
      <c r="M255" s="2" t="s">
        <v>619</v>
      </c>
      <c r="N255" s="2" t="s">
        <v>620</v>
      </c>
      <c r="O255" s="2" t="str">
        <f>LOOKUP(K255,#REF!,#REF!)</f>
        <v>(202) 225-2201</v>
      </c>
      <c r="P255" s="2" t="str">
        <f>LOOKUP(K255,#REF!,#REF!)</f>
        <v>Waters.house.gov</v>
      </c>
      <c r="Q255" s="2">
        <v>66</v>
      </c>
      <c r="R255" s="2" t="s">
        <v>705</v>
      </c>
      <c r="S255" s="2" t="s">
        <v>706</v>
      </c>
      <c r="T255" s="2" t="s">
        <v>707</v>
      </c>
      <c r="U255" s="2" t="s">
        <v>708</v>
      </c>
      <c r="V255" s="2" t="s">
        <v>709</v>
      </c>
      <c r="W255" s="3" t="str">
        <f>LOOKUP(Q255,#REF!,#REF!)</f>
        <v>https://a66.asmdc.org</v>
      </c>
      <c r="X255" s="3" t="s">
        <v>710</v>
      </c>
      <c r="Y255" s="2">
        <v>35</v>
      </c>
      <c r="Z255" s="2" t="s">
        <v>626</v>
      </c>
      <c r="AA255" s="2" t="s">
        <v>627</v>
      </c>
      <c r="AB255" s="2" t="s">
        <v>628</v>
      </c>
      <c r="AC255" s="2" t="s">
        <v>629</v>
      </c>
      <c r="AD255" s="2" t="s">
        <v>630</v>
      </c>
      <c r="AE255" s="3" t="str">
        <f>LOOKUP(Y255,#REF!,#REF!)</f>
        <v>https://sd35.senate.ca.gov</v>
      </c>
      <c r="AF255" s="2" t="s">
        <v>631</v>
      </c>
    </row>
    <row r="256" spans="1:32" ht="90" x14ac:dyDescent="0.25">
      <c r="A256" s="2" t="s">
        <v>1756</v>
      </c>
      <c r="B256" s="2" t="s">
        <v>1757</v>
      </c>
      <c r="C256" s="2" t="s">
        <v>1758</v>
      </c>
      <c r="F256" s="7" t="s">
        <v>700</v>
      </c>
      <c r="G256" s="7" t="s">
        <v>34</v>
      </c>
      <c r="H256" s="5" t="s">
        <v>1759</v>
      </c>
      <c r="I256" s="7" t="s">
        <v>110</v>
      </c>
      <c r="J256" s="7" t="s">
        <v>111</v>
      </c>
      <c r="K256" s="2">
        <v>12</v>
      </c>
      <c r="L256" s="2" t="str">
        <f>LOOKUP(K256,#REF!,#REF!)</f>
        <v>Lee, Barbara</v>
      </c>
      <c r="M256" s="2" t="s">
        <v>112</v>
      </c>
      <c r="N256" s="2" t="s">
        <v>113</v>
      </c>
      <c r="O256" s="2" t="str">
        <f>LOOKUP(K256,#REF!,#REF!)</f>
        <v>(202) 225-2661</v>
      </c>
      <c r="P256" s="2" t="str">
        <f>LOOKUP(K256,#REF!,#REF!)</f>
        <v>Lee.house.gov</v>
      </c>
      <c r="Q256" s="2">
        <v>18</v>
      </c>
      <c r="R256" s="2" t="s">
        <v>114</v>
      </c>
      <c r="S256" s="2" t="s">
        <v>115</v>
      </c>
      <c r="T256" s="2" t="s">
        <v>116</v>
      </c>
      <c r="U256" s="2" t="s">
        <v>117</v>
      </c>
      <c r="V256" s="2" t="s">
        <v>118</v>
      </c>
      <c r="W256" s="3" t="str">
        <f>LOOKUP(Q256,#REF!,#REF!)</f>
        <v>https://a18.asmdc.org</v>
      </c>
      <c r="X256" s="3" t="s">
        <v>119</v>
      </c>
      <c r="Y256" s="2">
        <v>9</v>
      </c>
      <c r="Z256" s="2" t="s">
        <v>120</v>
      </c>
      <c r="AA256" s="2" t="s">
        <v>121</v>
      </c>
      <c r="AB256" s="2" t="s">
        <v>122</v>
      </c>
      <c r="AC256" s="2" t="s">
        <v>123</v>
      </c>
      <c r="AD256" s="2" t="s">
        <v>124</v>
      </c>
      <c r="AE256" s="3" t="str">
        <f>LOOKUP(Y256,#REF!,#REF!)</f>
        <v>https://sd09.senate.ca.gov</v>
      </c>
      <c r="AF256" s="2" t="s">
        <v>125</v>
      </c>
    </row>
    <row r="257" spans="1:32" ht="90" x14ac:dyDescent="0.25">
      <c r="A257" s="2" t="s">
        <v>1760</v>
      </c>
      <c r="B257" s="2" t="s">
        <v>228</v>
      </c>
      <c r="C257" s="2" t="s">
        <v>1761</v>
      </c>
      <c r="F257" s="7" t="s">
        <v>1762</v>
      </c>
      <c r="G257" s="7" t="s">
        <v>34</v>
      </c>
      <c r="H257" s="5" t="s">
        <v>1763</v>
      </c>
      <c r="I257" s="7" t="s">
        <v>1523</v>
      </c>
      <c r="J257" s="7" t="s">
        <v>1010</v>
      </c>
      <c r="K257" s="2">
        <v>22</v>
      </c>
      <c r="L257" s="2" t="str">
        <f>LOOKUP(K257,#REF!,#REF!)</f>
        <v>Valadao, David</v>
      </c>
      <c r="M257" s="2" t="s">
        <v>552</v>
      </c>
      <c r="N257" s="2" t="s">
        <v>553</v>
      </c>
      <c r="O257" s="2" t="str">
        <f>LOOKUP(K257,#REF!,#REF!)</f>
        <v>(202) 225-4695</v>
      </c>
      <c r="P257" s="2" t="str">
        <f>LOOKUP(K257,#REF!,#REF!)</f>
        <v>Valadao.house.gov</v>
      </c>
      <c r="Q257" s="2">
        <v>33</v>
      </c>
      <c r="R257" s="2" t="s">
        <v>794</v>
      </c>
      <c r="S257" s="2" t="s">
        <v>795</v>
      </c>
      <c r="T257" s="2" t="s">
        <v>796</v>
      </c>
      <c r="U257" s="2" t="s">
        <v>797</v>
      </c>
      <c r="V257" s="2" t="s">
        <v>798</v>
      </c>
      <c r="W257" s="3" t="str">
        <f>LOOKUP(Q257,#REF!,#REF!)</f>
        <v>https://ad33.asmrc.org</v>
      </c>
      <c r="X257" s="3" t="s">
        <v>799</v>
      </c>
      <c r="Y257" s="2">
        <v>16</v>
      </c>
      <c r="Z257" s="2" t="s">
        <v>560</v>
      </c>
      <c r="AA257" s="2" t="s">
        <v>561</v>
      </c>
      <c r="AB257" s="2" t="s">
        <v>562</v>
      </c>
      <c r="AC257" s="2" t="s">
        <v>563</v>
      </c>
      <c r="AD257" s="2" t="s">
        <v>564</v>
      </c>
      <c r="AE257" s="3" t="str">
        <f>LOOKUP(Y257,#REF!,#REF!)</f>
        <v>https://sd16.senate.ca.gov</v>
      </c>
      <c r="AF257" s="2" t="s">
        <v>565</v>
      </c>
    </row>
    <row r="258" spans="1:32" ht="90" x14ac:dyDescent="0.25">
      <c r="A258" s="2" t="s">
        <v>1764</v>
      </c>
      <c r="B258" s="2" t="s">
        <v>571</v>
      </c>
      <c r="C258" s="2" t="s">
        <v>1765</v>
      </c>
      <c r="F258" s="7" t="s">
        <v>899</v>
      </c>
      <c r="G258" s="7" t="s">
        <v>34</v>
      </c>
      <c r="H258" s="5" t="s">
        <v>1766</v>
      </c>
      <c r="I258" s="7" t="s">
        <v>89</v>
      </c>
      <c r="J258" s="7" t="s">
        <v>200</v>
      </c>
      <c r="K258" s="2">
        <v>28</v>
      </c>
      <c r="L258" s="2" t="str">
        <f>LOOKUP(K258,#REF!,#REF!)</f>
        <v>Chu, Judy</v>
      </c>
      <c r="M258" s="2" t="s">
        <v>201</v>
      </c>
      <c r="N258" s="2" t="s">
        <v>202</v>
      </c>
      <c r="O258" s="2" t="str">
        <f>LOOKUP(K258,#REF!,#REF!)</f>
        <v>(202) 225-5464</v>
      </c>
      <c r="P258" s="2" t="str">
        <f>LOOKUP(K258,#REF!,#REF!)</f>
        <v>Chu.house.gov</v>
      </c>
      <c r="Q258" s="2">
        <v>41</v>
      </c>
      <c r="R258" s="2" t="s">
        <v>901</v>
      </c>
      <c r="S258" s="2" t="s">
        <v>902</v>
      </c>
      <c r="T258" s="2" t="s">
        <v>903</v>
      </c>
      <c r="U258" s="2" t="s">
        <v>904</v>
      </c>
      <c r="V258" s="2" t="s">
        <v>905</v>
      </c>
      <c r="W258" s="3" t="str">
        <f>LOOKUP(Q258,#REF!,#REF!)</f>
        <v>https://a41.asmdc.org</v>
      </c>
      <c r="X258" s="3" t="s">
        <v>906</v>
      </c>
      <c r="Y258" s="2">
        <v>25</v>
      </c>
      <c r="Z258" s="2" t="s">
        <v>99</v>
      </c>
      <c r="AA258" s="2" t="s">
        <v>100</v>
      </c>
      <c r="AB258" s="2" t="s">
        <v>101</v>
      </c>
      <c r="AC258" s="2" t="s">
        <v>102</v>
      </c>
      <c r="AD258" s="2" t="s">
        <v>103</v>
      </c>
      <c r="AE258" s="3" t="str">
        <f>LOOKUP(Y258,#REF!,#REF!)</f>
        <v>https://sd25.senate.ca.gov</v>
      </c>
      <c r="AF258" s="2" t="s">
        <v>104</v>
      </c>
    </row>
    <row r="259" spans="1:32" ht="75" x14ac:dyDescent="0.25">
      <c r="A259" s="2" t="s">
        <v>1767</v>
      </c>
      <c r="B259" s="2" t="s">
        <v>480</v>
      </c>
      <c r="C259" s="2" t="s">
        <v>1768</v>
      </c>
      <c r="F259" s="7" t="s">
        <v>1769</v>
      </c>
      <c r="G259" s="7" t="s">
        <v>34</v>
      </c>
      <c r="H259" s="5" t="s">
        <v>1770</v>
      </c>
      <c r="I259" s="7" t="s">
        <v>246</v>
      </c>
      <c r="J259" s="7" t="s">
        <v>247</v>
      </c>
      <c r="K259" s="2">
        <v>18</v>
      </c>
      <c r="L259" s="2" t="str">
        <f>LOOKUP(K259,#REF!,#REF!)</f>
        <v>Lofgren, Zoe</v>
      </c>
      <c r="M259" s="2" t="s">
        <v>1089</v>
      </c>
      <c r="N259" s="2" t="s">
        <v>1090</v>
      </c>
      <c r="O259" s="2" t="str">
        <f>LOOKUP(K259,#REF!,#REF!)</f>
        <v>(202) 225-3072</v>
      </c>
      <c r="P259" s="2" t="str">
        <f>LOOKUP(K259,#REF!,#REF!)</f>
        <v>Lofgren.house.gov</v>
      </c>
      <c r="Q259" s="2">
        <v>29</v>
      </c>
      <c r="R259" s="2" t="s">
        <v>215</v>
      </c>
      <c r="S259" s="2" t="s">
        <v>1604</v>
      </c>
      <c r="T259" s="2" t="s">
        <v>1605</v>
      </c>
      <c r="U259" s="2" t="s">
        <v>1606</v>
      </c>
      <c r="V259" s="2" t="s">
        <v>1607</v>
      </c>
      <c r="W259" s="3" t="str">
        <f>LOOKUP(Q259,#REF!,#REF!)</f>
        <v>https://a29.asmdc.org</v>
      </c>
      <c r="X259" s="3" t="s">
        <v>1608</v>
      </c>
      <c r="Y259" s="2">
        <v>17</v>
      </c>
      <c r="Z259" s="2" t="s">
        <v>534</v>
      </c>
      <c r="AA259" s="2" t="s">
        <v>535</v>
      </c>
      <c r="AB259" s="2" t="s">
        <v>536</v>
      </c>
      <c r="AC259" s="2" t="s">
        <v>537</v>
      </c>
      <c r="AD259" s="2" t="s">
        <v>538</v>
      </c>
      <c r="AE259" s="3" t="str">
        <f>LOOKUP(Y259,#REF!,#REF!)</f>
        <v>https://sd17.senate.ca.gov</v>
      </c>
      <c r="AF259" s="2" t="s">
        <v>539</v>
      </c>
    </row>
    <row r="260" spans="1:32" ht="90" x14ac:dyDescent="0.25">
      <c r="A260" s="2" t="s">
        <v>1771</v>
      </c>
      <c r="B260" s="2" t="s">
        <v>361</v>
      </c>
      <c r="C260" s="2" t="s">
        <v>1772</v>
      </c>
      <c r="F260" s="7" t="s">
        <v>436</v>
      </c>
      <c r="G260" s="7" t="s">
        <v>34</v>
      </c>
      <c r="H260" s="5" t="s">
        <v>1773</v>
      </c>
      <c r="I260" s="7" t="s">
        <v>89</v>
      </c>
      <c r="J260" s="7" t="s">
        <v>200</v>
      </c>
      <c r="K260" s="2">
        <v>30</v>
      </c>
      <c r="L260" s="2" t="str">
        <f>LOOKUP(K260,#REF!,#REF!)</f>
        <v>Schiff, Adam</v>
      </c>
      <c r="M260" s="2" t="s">
        <v>91</v>
      </c>
      <c r="N260" s="2" t="s">
        <v>92</v>
      </c>
      <c r="O260" s="2" t="str">
        <f>LOOKUP(K260,#REF!,#REF!)</f>
        <v>(202) 225-4176</v>
      </c>
      <c r="P260" s="2" t="str">
        <f>LOOKUP(K260,#REF!,#REF!)</f>
        <v>Schiff.house.gov</v>
      </c>
      <c r="Q260" s="2">
        <v>52</v>
      </c>
      <c r="R260" s="2" t="s">
        <v>424</v>
      </c>
      <c r="S260" s="2" t="s">
        <v>425</v>
      </c>
      <c r="T260" s="2" t="s">
        <v>426</v>
      </c>
      <c r="U260" s="2" t="s">
        <v>427</v>
      </c>
      <c r="V260" s="2" t="s">
        <v>428</v>
      </c>
      <c r="W260" s="3" t="str">
        <f>LOOKUP(Q260,#REF!,#REF!)</f>
        <v>https://a52.asmdc.org</v>
      </c>
      <c r="X260" s="3" t="s">
        <v>429</v>
      </c>
      <c r="Y260" s="2">
        <v>25</v>
      </c>
      <c r="Z260" s="2" t="s">
        <v>99</v>
      </c>
      <c r="AA260" s="2" t="s">
        <v>100</v>
      </c>
      <c r="AB260" s="2" t="s">
        <v>101</v>
      </c>
      <c r="AC260" s="2" t="s">
        <v>102</v>
      </c>
      <c r="AD260" s="2" t="s">
        <v>103</v>
      </c>
      <c r="AE260" s="3" t="str">
        <f>LOOKUP(Y260,#REF!,#REF!)</f>
        <v>https://sd25.senate.ca.gov</v>
      </c>
      <c r="AF260" s="2" t="s">
        <v>104</v>
      </c>
    </row>
    <row r="261" spans="1:32" ht="90" x14ac:dyDescent="0.25">
      <c r="A261" s="2" t="s">
        <v>1774</v>
      </c>
      <c r="B261" s="2" t="s">
        <v>361</v>
      </c>
      <c r="C261" s="2" t="s">
        <v>1775</v>
      </c>
      <c r="F261" s="7" t="s">
        <v>436</v>
      </c>
      <c r="G261" s="7" t="s">
        <v>34</v>
      </c>
      <c r="H261" s="5">
        <v>91206</v>
      </c>
      <c r="I261" s="7" t="s">
        <v>89</v>
      </c>
      <c r="J261" s="7" t="s">
        <v>200</v>
      </c>
      <c r="K261" s="2">
        <v>30</v>
      </c>
      <c r="L261" s="2" t="str">
        <f>LOOKUP(K261,#REF!,#REF!)</f>
        <v>Schiff, Adam</v>
      </c>
      <c r="M261" s="2" t="s">
        <v>91</v>
      </c>
      <c r="N261" s="2" t="s">
        <v>92</v>
      </c>
      <c r="O261" s="2" t="str">
        <f>LOOKUP(K261,#REF!,#REF!)</f>
        <v>(202) 225-4176</v>
      </c>
      <c r="P261" s="2" t="str">
        <f>LOOKUP(K261,#REF!,#REF!)</f>
        <v>Schiff.house.gov</v>
      </c>
      <c r="Q261" s="2">
        <v>52</v>
      </c>
      <c r="R261" s="2" t="s">
        <v>424</v>
      </c>
      <c r="S261" s="2" t="s">
        <v>425</v>
      </c>
      <c r="T261" s="2" t="s">
        <v>426</v>
      </c>
      <c r="U261" s="2" t="s">
        <v>427</v>
      </c>
      <c r="V261" s="2" t="s">
        <v>428</v>
      </c>
      <c r="W261" s="3" t="str">
        <f>LOOKUP(Q261,#REF!,#REF!)</f>
        <v>https://a52.asmdc.org</v>
      </c>
      <c r="X261" s="3" t="s">
        <v>429</v>
      </c>
      <c r="Y261" s="2">
        <v>25</v>
      </c>
      <c r="Z261" s="2" t="s">
        <v>99</v>
      </c>
      <c r="AA261" s="2" t="s">
        <v>100</v>
      </c>
      <c r="AB261" s="2" t="s">
        <v>101</v>
      </c>
      <c r="AC261" s="2" t="s">
        <v>102</v>
      </c>
      <c r="AD261" s="2" t="s">
        <v>103</v>
      </c>
      <c r="AE261" s="3" t="str">
        <f>LOOKUP(Y261,#REF!,#REF!)</f>
        <v>https://sd25.senate.ca.gov</v>
      </c>
      <c r="AF261" s="2" t="s">
        <v>104</v>
      </c>
    </row>
    <row r="262" spans="1:32" ht="90" x14ac:dyDescent="0.25">
      <c r="A262" s="2" t="s">
        <v>1776</v>
      </c>
      <c r="B262" s="2" t="s">
        <v>242</v>
      </c>
      <c r="C262" s="2" t="s">
        <v>1777</v>
      </c>
      <c r="F262" s="7" t="s">
        <v>436</v>
      </c>
      <c r="G262" s="7" t="s">
        <v>34</v>
      </c>
      <c r="H262" s="5">
        <v>91206</v>
      </c>
      <c r="I262" s="7" t="s">
        <v>89</v>
      </c>
      <c r="J262" s="7" t="s">
        <v>200</v>
      </c>
      <c r="K262" s="2">
        <v>30</v>
      </c>
      <c r="L262" s="2" t="str">
        <f>LOOKUP(K262,#REF!,#REF!)</f>
        <v>Schiff, Adam</v>
      </c>
      <c r="M262" s="2" t="s">
        <v>91</v>
      </c>
      <c r="N262" s="2" t="s">
        <v>92</v>
      </c>
      <c r="O262" s="2" t="str">
        <f>LOOKUP(K262,#REF!,#REF!)</f>
        <v>(202) 225-4176</v>
      </c>
      <c r="P262" s="2" t="str">
        <f>LOOKUP(K262,#REF!,#REF!)</f>
        <v>Schiff.house.gov</v>
      </c>
      <c r="Q262" s="2">
        <v>44</v>
      </c>
      <c r="R262" s="2" t="s">
        <v>93</v>
      </c>
      <c r="S262" s="2" t="s">
        <v>94</v>
      </c>
      <c r="T262" s="2" t="s">
        <v>95</v>
      </c>
      <c r="U262" s="2" t="s">
        <v>96</v>
      </c>
      <c r="V262" s="2" t="s">
        <v>97</v>
      </c>
      <c r="W262" s="3" t="str">
        <f>LOOKUP(Q262,#REF!,#REF!)</f>
        <v>https://a44.asmdc.org</v>
      </c>
      <c r="X262" s="3" t="s">
        <v>98</v>
      </c>
      <c r="Y262" s="2">
        <v>25</v>
      </c>
      <c r="Z262" s="2" t="s">
        <v>99</v>
      </c>
      <c r="AA262" s="2" t="s">
        <v>100</v>
      </c>
      <c r="AB262" s="2" t="s">
        <v>101</v>
      </c>
      <c r="AC262" s="2" t="s">
        <v>102</v>
      </c>
      <c r="AD262" s="2" t="s">
        <v>103</v>
      </c>
      <c r="AE262" s="3" t="str">
        <f>LOOKUP(Y262,#REF!,#REF!)</f>
        <v>https://sd25.senate.ca.gov</v>
      </c>
      <c r="AF262" s="2" t="s">
        <v>104</v>
      </c>
    </row>
    <row r="263" spans="1:32" ht="75" x14ac:dyDescent="0.25">
      <c r="A263" s="2" t="s">
        <v>1778</v>
      </c>
      <c r="B263" s="2" t="s">
        <v>1176</v>
      </c>
      <c r="C263" s="2" t="s">
        <v>1779</v>
      </c>
      <c r="F263" s="7" t="s">
        <v>439</v>
      </c>
      <c r="G263" s="7" t="s">
        <v>34</v>
      </c>
      <c r="H263" s="5" t="s">
        <v>1780</v>
      </c>
      <c r="I263" s="7" t="s">
        <v>89</v>
      </c>
      <c r="J263" s="7" t="s">
        <v>200</v>
      </c>
      <c r="K263" s="2">
        <v>31</v>
      </c>
      <c r="L263" s="2" t="str">
        <f>LOOKUP(K263,#REF!,#REF!)</f>
        <v>Napolitano, Grace</v>
      </c>
      <c r="M263" s="2" t="s">
        <v>441</v>
      </c>
      <c r="N263" s="2" t="s">
        <v>442</v>
      </c>
      <c r="O263" s="2" t="str">
        <f>LOOKUP(K263,#REF!,#REF!)</f>
        <v>(202) 225-5256</v>
      </c>
      <c r="P263" s="2" t="str">
        <f>LOOKUP(K263,#REF!,#REF!)</f>
        <v>Napolitano.house.gov</v>
      </c>
      <c r="Q263" s="2">
        <v>48</v>
      </c>
      <c r="R263" s="2" t="s">
        <v>443</v>
      </c>
      <c r="S263" s="2" t="s">
        <v>444</v>
      </c>
      <c r="T263" s="2" t="s">
        <v>445</v>
      </c>
      <c r="U263" s="2" t="s">
        <v>446</v>
      </c>
      <c r="V263" s="2" t="s">
        <v>447</v>
      </c>
      <c r="W263" s="3" t="str">
        <f>LOOKUP(Q263,#REF!,#REF!)</f>
        <v>https://a48.asmdc.org</v>
      </c>
      <c r="X263" s="3" t="s">
        <v>448</v>
      </c>
      <c r="Y263" s="2">
        <v>25</v>
      </c>
      <c r="Z263" s="2" t="s">
        <v>99</v>
      </c>
      <c r="AA263" s="2" t="s">
        <v>100</v>
      </c>
      <c r="AB263" s="2" t="s">
        <v>101</v>
      </c>
      <c r="AC263" s="2" t="s">
        <v>102</v>
      </c>
      <c r="AD263" s="2" t="s">
        <v>103</v>
      </c>
      <c r="AE263" s="3" t="str">
        <f>LOOKUP(Y263,#REF!,#REF!)</f>
        <v>https://sd25.senate.ca.gov</v>
      </c>
      <c r="AF263" s="2" t="s">
        <v>104</v>
      </c>
    </row>
    <row r="264" spans="1:32" ht="90" x14ac:dyDescent="0.25">
      <c r="A264" s="2" t="s">
        <v>1781</v>
      </c>
      <c r="B264" s="2" t="s">
        <v>127</v>
      </c>
      <c r="C264" s="2" t="s">
        <v>1782</v>
      </c>
      <c r="F264" s="7" t="s">
        <v>1783</v>
      </c>
      <c r="G264" s="7" t="s">
        <v>34</v>
      </c>
      <c r="H264" s="5" t="s">
        <v>1784</v>
      </c>
      <c r="I264" s="7" t="s">
        <v>285</v>
      </c>
      <c r="J264" s="7" t="s">
        <v>286</v>
      </c>
      <c r="K264" s="2">
        <v>26</v>
      </c>
      <c r="L264" s="2" t="str">
        <f>LOOKUP(K264,#REF!,#REF!)</f>
        <v>Brownley, Julia</v>
      </c>
      <c r="M264" s="2" t="s">
        <v>287</v>
      </c>
      <c r="N264" s="2" t="s">
        <v>288</v>
      </c>
      <c r="O264" s="2" t="str">
        <f>LOOKUP(K264,#REF!,#REF!)</f>
        <v>(202) 225-5811</v>
      </c>
      <c r="P264" s="2" t="str">
        <f>LOOKUP(K264,#REF!,#REF!)</f>
        <v xml:space="preserve"> JuliaBrownley.house.gov</v>
      </c>
      <c r="Q264" s="2">
        <v>38</v>
      </c>
      <c r="R264" s="2" t="s">
        <v>1785</v>
      </c>
      <c r="S264" s="2" t="s">
        <v>662</v>
      </c>
      <c r="T264" s="2" t="s">
        <v>1786</v>
      </c>
      <c r="U264" s="2" t="s">
        <v>1787</v>
      </c>
      <c r="V264" s="2" t="s">
        <v>1788</v>
      </c>
      <c r="W264" s="3" t="str">
        <f>LOOKUP(Q264,#REF!,#REF!)</f>
        <v>https://a38.asmdc.org</v>
      </c>
      <c r="X264" s="3" t="s">
        <v>1789</v>
      </c>
      <c r="Y264" s="2">
        <v>19</v>
      </c>
      <c r="Z264" s="2" t="s">
        <v>289</v>
      </c>
      <c r="AA264" s="2" t="s">
        <v>290</v>
      </c>
      <c r="AB264" s="2" t="s">
        <v>291</v>
      </c>
      <c r="AC264" s="2" t="s">
        <v>292</v>
      </c>
      <c r="AD264" s="2" t="s">
        <v>293</v>
      </c>
      <c r="AE264" s="3" t="str">
        <f>LOOKUP(Y264,#REF!,#REF!)</f>
        <v>https://sd19.senate.ca.gov</v>
      </c>
      <c r="AF264" s="2" t="s">
        <v>294</v>
      </c>
    </row>
    <row r="265" spans="1:32" ht="90" x14ac:dyDescent="0.25">
      <c r="A265" s="2" t="s">
        <v>1790</v>
      </c>
      <c r="B265" s="2" t="s">
        <v>567</v>
      </c>
      <c r="C265" s="2" t="s">
        <v>1791</v>
      </c>
      <c r="F265" s="7" t="s">
        <v>1792</v>
      </c>
      <c r="G265" s="7" t="s">
        <v>34</v>
      </c>
      <c r="H265" s="5">
        <v>95667</v>
      </c>
      <c r="I265" s="7" t="s">
        <v>691</v>
      </c>
      <c r="J265" s="7" t="s">
        <v>37</v>
      </c>
      <c r="K265" s="2">
        <v>5</v>
      </c>
      <c r="L265" s="2" t="str">
        <f>LOOKUP(K265,#REF!,#REF!)</f>
        <v>McClintock, Tom</v>
      </c>
      <c r="M265" s="2" t="s">
        <v>70</v>
      </c>
      <c r="N265" s="2" t="s">
        <v>71</v>
      </c>
      <c r="O265" s="2" t="str">
        <f>LOOKUP(K265,#REF!,#REF!)</f>
        <v>(202) 225-2511</v>
      </c>
      <c r="P265" s="2" t="str">
        <f>LOOKUP(K265,#REF!,#REF!)</f>
        <v>McClintock.house.gov</v>
      </c>
      <c r="Q265" s="2">
        <v>5</v>
      </c>
      <c r="R265" s="2" t="s">
        <v>72</v>
      </c>
      <c r="S265" s="2" t="s">
        <v>604</v>
      </c>
      <c r="T265" s="2" t="s">
        <v>605</v>
      </c>
      <c r="U265" s="2" t="s">
        <v>606</v>
      </c>
      <c r="V265" s="2" t="s">
        <v>607</v>
      </c>
      <c r="W265" s="3" t="str">
        <f>LOOKUP(Q265,#REF!,#REF!)</f>
        <v>https://ad05.asmrc.org</v>
      </c>
      <c r="X265" s="3" t="s">
        <v>608</v>
      </c>
      <c r="Y265" s="2">
        <v>1</v>
      </c>
      <c r="Z265" s="2" t="s">
        <v>473</v>
      </c>
      <c r="AA265" s="2" t="s">
        <v>474</v>
      </c>
      <c r="AB265" s="2" t="s">
        <v>475</v>
      </c>
      <c r="AC265" s="2" t="s">
        <v>476</v>
      </c>
      <c r="AD265" s="2" t="s">
        <v>477</v>
      </c>
      <c r="AE265" s="3" t="str">
        <f>LOOKUP(Y265,#REF!,#REF!)</f>
        <v>https://sr01.senate.ca.gov</v>
      </c>
      <c r="AF265" s="2" t="s">
        <v>478</v>
      </c>
    </row>
    <row r="266" spans="1:32" ht="60" x14ac:dyDescent="0.25">
      <c r="A266" s="2" t="s">
        <v>1793</v>
      </c>
      <c r="B266" s="2" t="s">
        <v>1442</v>
      </c>
      <c r="C266" s="2" t="s">
        <v>1794</v>
      </c>
      <c r="F266" s="7" t="s">
        <v>1482</v>
      </c>
      <c r="G266" s="7" t="s">
        <v>34</v>
      </c>
      <c r="H266" s="5" t="s">
        <v>1795</v>
      </c>
      <c r="I266" s="7" t="s">
        <v>1484</v>
      </c>
      <c r="J266" s="7" t="s">
        <v>464</v>
      </c>
      <c r="K266" s="2">
        <v>3</v>
      </c>
      <c r="L266" s="2" t="str">
        <f>LOOKUP(K266,#REF!,#REF!)</f>
        <v>Kiley, Kevin</v>
      </c>
      <c r="M266" s="2" t="s">
        <v>602</v>
      </c>
      <c r="N266" s="2" t="s">
        <v>603</v>
      </c>
      <c r="O266" s="2" t="str">
        <f>LOOKUP(K266,#REF!,#REF!)</f>
        <v>(202) 225-2523</v>
      </c>
      <c r="P266" s="2" t="str">
        <f>LOOKUP(K266,#REF!,#REF!)</f>
        <v>Kiley.house.gov</v>
      </c>
      <c r="Q266" s="2">
        <v>1</v>
      </c>
      <c r="R266" s="2" t="s">
        <v>473</v>
      </c>
      <c r="S266" s="2" t="s">
        <v>692</v>
      </c>
      <c r="T266" s="2" t="s">
        <v>693</v>
      </c>
      <c r="U266" s="2" t="s">
        <v>694</v>
      </c>
      <c r="V266" s="2" t="s">
        <v>695</v>
      </c>
      <c r="W266" s="3" t="str">
        <f>LOOKUP(Q266,#REF!,#REF!)</f>
        <v>https://ad01.asmrc.org</v>
      </c>
      <c r="X266" s="3" t="s">
        <v>696</v>
      </c>
      <c r="Y266" s="2">
        <v>1</v>
      </c>
      <c r="Z266" s="2" t="s">
        <v>473</v>
      </c>
      <c r="AA266" s="2" t="s">
        <v>474</v>
      </c>
      <c r="AB266" s="2" t="s">
        <v>475</v>
      </c>
      <c r="AC266" s="2" t="s">
        <v>476</v>
      </c>
      <c r="AD266" s="2" t="s">
        <v>477</v>
      </c>
      <c r="AE266" s="3" t="str">
        <f>LOOKUP(Y266,#REF!,#REF!)</f>
        <v>https://sr01.senate.ca.gov</v>
      </c>
      <c r="AF266" s="2" t="s">
        <v>478</v>
      </c>
    </row>
    <row r="267" spans="1:32" ht="75" x14ac:dyDescent="0.25">
      <c r="A267" s="2" t="s">
        <v>1796</v>
      </c>
      <c r="B267" s="2" t="s">
        <v>1797</v>
      </c>
      <c r="C267" s="2" t="s">
        <v>1798</v>
      </c>
      <c r="F267" s="7" t="s">
        <v>1799</v>
      </c>
      <c r="G267" s="7" t="s">
        <v>34</v>
      </c>
      <c r="H267" s="5" t="s">
        <v>1800</v>
      </c>
      <c r="I267" s="7" t="s">
        <v>580</v>
      </c>
      <c r="J267" s="7" t="s">
        <v>977</v>
      </c>
      <c r="K267" s="2">
        <v>15</v>
      </c>
      <c r="L267" s="2" t="str">
        <f>LOOKUP(K267,#REF!,#REF!)</f>
        <v>Mullin, Kevin</v>
      </c>
      <c r="M267" s="2" t="s">
        <v>978</v>
      </c>
      <c r="N267" s="2" t="s">
        <v>603</v>
      </c>
      <c r="O267" s="2" t="str">
        <f>LOOKUP(K267,#REF!,#REF!)</f>
        <v>(202) 225-3531</v>
      </c>
      <c r="P267" s="2" t="str">
        <f>LOOKUP(K267,#REF!,#REF!)</f>
        <v xml:space="preserve"> KevinMullin.house.gov</v>
      </c>
      <c r="Q267" s="2">
        <v>19</v>
      </c>
      <c r="R267" s="2" t="s">
        <v>1801</v>
      </c>
      <c r="S267" s="2" t="s">
        <v>1802</v>
      </c>
      <c r="T267" s="2" t="s">
        <v>1803</v>
      </c>
      <c r="U267" s="2" t="s">
        <v>1804</v>
      </c>
      <c r="V267" s="2" t="s">
        <v>1805</v>
      </c>
      <c r="W267" s="3" t="str">
        <f>LOOKUP(Q267,#REF!,#REF!)</f>
        <v>https://a19.asmdc.org</v>
      </c>
      <c r="X267" s="3" t="s">
        <v>1806</v>
      </c>
      <c r="Y267" s="2">
        <v>11</v>
      </c>
      <c r="Z267" s="2" t="s">
        <v>1203</v>
      </c>
      <c r="AA267" s="2" t="s">
        <v>1204</v>
      </c>
      <c r="AB267" s="2" t="s">
        <v>1205</v>
      </c>
      <c r="AC267" s="2" t="s">
        <v>1206</v>
      </c>
      <c r="AD267" s="2" t="s">
        <v>1207</v>
      </c>
      <c r="AE267" s="3" t="str">
        <f>LOOKUP(Y267,#REF!,#REF!)</f>
        <v>https://sd11.senate.ca.gov</v>
      </c>
      <c r="AF267" s="2" t="s">
        <v>1208</v>
      </c>
    </row>
    <row r="268" spans="1:32" ht="75" x14ac:dyDescent="0.25">
      <c r="A268" s="2" t="s">
        <v>1807</v>
      </c>
      <c r="B268" s="2" t="s">
        <v>127</v>
      </c>
      <c r="C268" s="2" t="s">
        <v>1808</v>
      </c>
      <c r="F268" s="7" t="s">
        <v>542</v>
      </c>
      <c r="G268" s="7" t="s">
        <v>34</v>
      </c>
      <c r="H268" s="5" t="s">
        <v>1809</v>
      </c>
      <c r="I268" s="7" t="s">
        <v>333</v>
      </c>
      <c r="J268" s="7" t="s">
        <v>334</v>
      </c>
      <c r="K268" s="2">
        <v>50</v>
      </c>
      <c r="L268" s="2" t="str">
        <f>LOOKUP(K268,#REF!,#REF!)</f>
        <v>Peters, Scott</v>
      </c>
      <c r="M268" s="2" t="s">
        <v>674</v>
      </c>
      <c r="N268" s="2" t="s">
        <v>675</v>
      </c>
      <c r="O268" s="2" t="str">
        <f>LOOKUP(K268,#REF!,#REF!)</f>
        <v>(202) 225-0508</v>
      </c>
      <c r="P268" s="2" t="str">
        <f>LOOKUP(K268,#REF!,#REF!)</f>
        <v xml:space="preserve"> ScottPeters.house.gov</v>
      </c>
      <c r="Q268" s="2">
        <v>78</v>
      </c>
      <c r="R268" s="2" t="s">
        <v>676</v>
      </c>
      <c r="S268" s="2" t="s">
        <v>677</v>
      </c>
      <c r="T268" s="2" t="s">
        <v>678</v>
      </c>
      <c r="U268" s="2" t="s">
        <v>679</v>
      </c>
      <c r="V268" s="2" t="s">
        <v>680</v>
      </c>
      <c r="W268" s="3" t="str">
        <f>LOOKUP(Q268,#REF!,#REF!)</f>
        <v>https://a78.asmdc.org</v>
      </c>
      <c r="X268" s="3" t="s">
        <v>681</v>
      </c>
      <c r="Y268" s="2">
        <v>39</v>
      </c>
      <c r="Z268" s="2" t="s">
        <v>453</v>
      </c>
      <c r="AA268" s="2" t="s">
        <v>454</v>
      </c>
      <c r="AB268" s="2" t="s">
        <v>455</v>
      </c>
      <c r="AC268" s="2" t="s">
        <v>456</v>
      </c>
      <c r="AD268" s="2" t="s">
        <v>457</v>
      </c>
      <c r="AE268" s="3" t="str">
        <f>LOOKUP(Y268,#REF!,#REF!)</f>
        <v>https://sd39.senate.ca.gov</v>
      </c>
      <c r="AF268" s="2" t="s">
        <v>458</v>
      </c>
    </row>
    <row r="269" spans="1:32" ht="75" x14ac:dyDescent="0.25">
      <c r="A269" s="2" t="s">
        <v>1810</v>
      </c>
      <c r="B269" s="2" t="s">
        <v>1811</v>
      </c>
      <c r="C269" s="2" t="s">
        <v>1812</v>
      </c>
      <c r="F269" s="7" t="s">
        <v>573</v>
      </c>
      <c r="G269" s="7" t="s">
        <v>34</v>
      </c>
      <c r="H269" s="5" t="s">
        <v>1813</v>
      </c>
      <c r="I269" s="7" t="s">
        <v>89</v>
      </c>
      <c r="J269" s="7" t="s">
        <v>90</v>
      </c>
      <c r="K269" s="2">
        <v>29</v>
      </c>
      <c r="L269" s="2" t="str">
        <f>LOOKUP(K269,#REF!,#REF!)</f>
        <v>Cardenas, Tony</v>
      </c>
      <c r="M269" s="2" t="s">
        <v>213</v>
      </c>
      <c r="N269" s="2" t="s">
        <v>214</v>
      </c>
      <c r="O269" s="2" t="str">
        <f>LOOKUP(K269,#REF!,#REF!)</f>
        <v>(202) 225-6131</v>
      </c>
      <c r="P269" s="2" t="str">
        <f>LOOKUP(K269,#REF!,#REF!)</f>
        <v>Cardenas.house.gov</v>
      </c>
      <c r="Q269" s="2">
        <v>43</v>
      </c>
      <c r="R269" s="2" t="s">
        <v>215</v>
      </c>
      <c r="S269" s="2" t="s">
        <v>216</v>
      </c>
      <c r="T269" s="2" t="s">
        <v>217</v>
      </c>
      <c r="U269" s="2" t="s">
        <v>218</v>
      </c>
      <c r="V269" s="2" t="s">
        <v>219</v>
      </c>
      <c r="W269" s="3" t="str">
        <f>LOOKUP(Q269,#REF!,#REF!)</f>
        <v>https://a43.asmdc.org</v>
      </c>
      <c r="X269" s="3" t="s">
        <v>220</v>
      </c>
      <c r="Y269" s="2">
        <v>20</v>
      </c>
      <c r="Z269" s="2" t="s">
        <v>221</v>
      </c>
      <c r="AA269" s="2" t="s">
        <v>222</v>
      </c>
      <c r="AB269" s="2" t="s">
        <v>223</v>
      </c>
      <c r="AC269" s="2" t="s">
        <v>224</v>
      </c>
      <c r="AD269" s="2" t="s">
        <v>225</v>
      </c>
      <c r="AE269" s="3" t="str">
        <f>LOOKUP(Y269,#REF!,#REF!)</f>
        <v>https://sd20.senate.ca.gov</v>
      </c>
      <c r="AF269" s="2" t="s">
        <v>226</v>
      </c>
    </row>
    <row r="270" spans="1:32" ht="75" x14ac:dyDescent="0.25">
      <c r="A270" s="2" t="s">
        <v>1814</v>
      </c>
      <c r="B270" s="2" t="s">
        <v>1797</v>
      </c>
      <c r="C270" s="2" t="s">
        <v>1815</v>
      </c>
      <c r="F270" s="7" t="s">
        <v>1799</v>
      </c>
      <c r="G270" s="7" t="s">
        <v>34</v>
      </c>
      <c r="H270" s="5" t="s">
        <v>1800</v>
      </c>
      <c r="I270" s="7" t="s">
        <v>580</v>
      </c>
      <c r="J270" s="7" t="s">
        <v>977</v>
      </c>
      <c r="K270" s="2">
        <v>15</v>
      </c>
      <c r="L270" s="2" t="str">
        <f>LOOKUP(K270,#REF!,#REF!)</f>
        <v>Mullin, Kevin</v>
      </c>
      <c r="M270" s="2" t="s">
        <v>978</v>
      </c>
      <c r="N270" s="2" t="s">
        <v>603</v>
      </c>
      <c r="O270" s="2" t="str">
        <f>LOOKUP(K270,#REF!,#REF!)</f>
        <v>(202) 225-3531</v>
      </c>
      <c r="P270" s="2" t="str">
        <f>LOOKUP(K270,#REF!,#REF!)</f>
        <v xml:space="preserve"> KevinMullin.house.gov</v>
      </c>
      <c r="Q270" s="2">
        <v>19</v>
      </c>
      <c r="R270" s="2" t="s">
        <v>1801</v>
      </c>
      <c r="S270" s="2" t="s">
        <v>1802</v>
      </c>
      <c r="T270" s="2" t="s">
        <v>1803</v>
      </c>
      <c r="U270" s="2" t="s">
        <v>1804</v>
      </c>
      <c r="V270" s="2" t="s">
        <v>1805</v>
      </c>
      <c r="W270" s="3" t="str">
        <f>LOOKUP(Q270,#REF!,#REF!)</f>
        <v>https://a19.asmdc.org</v>
      </c>
      <c r="X270" s="3" t="s">
        <v>1806</v>
      </c>
      <c r="Y270" s="2">
        <v>11</v>
      </c>
      <c r="Z270" s="2" t="s">
        <v>1203</v>
      </c>
      <c r="AA270" s="2" t="s">
        <v>1204</v>
      </c>
      <c r="AB270" s="2" t="s">
        <v>1205</v>
      </c>
      <c r="AC270" s="2" t="s">
        <v>1206</v>
      </c>
      <c r="AD270" s="2" t="s">
        <v>1207</v>
      </c>
      <c r="AE270" s="3" t="str">
        <f>LOOKUP(Y270,#REF!,#REF!)</f>
        <v>https://sd11.senate.ca.gov</v>
      </c>
      <c r="AF270" s="2" t="s">
        <v>1208</v>
      </c>
    </row>
    <row r="271" spans="1:32" ht="75" x14ac:dyDescent="0.25">
      <c r="A271" s="2" t="s">
        <v>1816</v>
      </c>
      <c r="B271" s="2" t="s">
        <v>1817</v>
      </c>
      <c r="C271" s="2" t="s">
        <v>1818</v>
      </c>
      <c r="F271" s="7" t="s">
        <v>1819</v>
      </c>
      <c r="G271" s="7" t="s">
        <v>34</v>
      </c>
      <c r="H271" s="5" t="s">
        <v>1820</v>
      </c>
      <c r="I271" s="7" t="s">
        <v>386</v>
      </c>
      <c r="J271" s="7" t="s">
        <v>69</v>
      </c>
      <c r="K271" s="2">
        <v>13</v>
      </c>
      <c r="L271" s="2" t="str">
        <f>LOOKUP(K271,#REF!,#REF!)</f>
        <v>Duarte, John</v>
      </c>
      <c r="M271" s="2" t="s">
        <v>387</v>
      </c>
      <c r="N271" s="2" t="s">
        <v>388</v>
      </c>
      <c r="O271" s="2" t="str">
        <f>LOOKUP(K271,#REF!,#REF!)</f>
        <v>(202) 225-1947</v>
      </c>
      <c r="P271" s="2" t="str">
        <f>LOOKUP(K271,#REF!,#REF!)</f>
        <v>Duarte.house.gov</v>
      </c>
      <c r="Q271" s="2">
        <v>27</v>
      </c>
      <c r="R271" s="2" t="s">
        <v>389</v>
      </c>
      <c r="S271" s="2" t="s">
        <v>390</v>
      </c>
      <c r="T271" s="2" t="s">
        <v>391</v>
      </c>
      <c r="U271" s="2" t="s">
        <v>392</v>
      </c>
      <c r="V271" s="2" t="s">
        <v>393</v>
      </c>
      <c r="W271" s="3" t="str">
        <f>LOOKUP(Q271,#REF!,#REF!)</f>
        <v>https://a27.asmdc.org</v>
      </c>
      <c r="X271" s="3" t="s">
        <v>394</v>
      </c>
      <c r="Y271" s="2">
        <v>14</v>
      </c>
      <c r="Z271" s="2" t="s">
        <v>395</v>
      </c>
      <c r="AA271" s="2" t="s">
        <v>396</v>
      </c>
      <c r="AB271" s="2" t="s">
        <v>397</v>
      </c>
      <c r="AC271" s="2" t="s">
        <v>398</v>
      </c>
      <c r="AD271" s="2" t="s">
        <v>399</v>
      </c>
      <c r="AE271" s="3" t="str">
        <f>LOOKUP(Y271,#REF!,#REF!)</f>
        <v>https://sd14.senate.ca.gov</v>
      </c>
      <c r="AF271" s="2" t="s">
        <v>400</v>
      </c>
    </row>
    <row r="272" spans="1:32" ht="90" x14ac:dyDescent="0.25">
      <c r="A272" s="2" t="s">
        <v>1821</v>
      </c>
      <c r="B272" s="2" t="s">
        <v>382</v>
      </c>
      <c r="C272" s="2" t="s">
        <v>1822</v>
      </c>
      <c r="F272" s="7" t="s">
        <v>33</v>
      </c>
      <c r="G272" s="7" t="s">
        <v>34</v>
      </c>
      <c r="H272" s="5" t="s">
        <v>1823</v>
      </c>
      <c r="I272" s="7" t="s">
        <v>36</v>
      </c>
      <c r="J272" s="7" t="s">
        <v>37</v>
      </c>
      <c r="K272" s="2">
        <v>6</v>
      </c>
      <c r="L272" s="2" t="str">
        <f>LOOKUP(K272,#REF!,#REF!)</f>
        <v>Bera, Ami</v>
      </c>
      <c r="M272" s="2" t="s">
        <v>55</v>
      </c>
      <c r="N272" s="2" t="s">
        <v>56</v>
      </c>
      <c r="O272" s="2" t="str">
        <f>LOOKUP(K272,#REF!,#REF!)</f>
        <v>(202) 225-5716</v>
      </c>
      <c r="P272" s="2" t="str">
        <f>LOOKUP(K272,#REF!,#REF!)</f>
        <v>Bera.house.gov</v>
      </c>
      <c r="Q272" s="2">
        <v>6</v>
      </c>
      <c r="R272" s="2" t="s">
        <v>57</v>
      </c>
      <c r="S272" s="2" t="s">
        <v>58</v>
      </c>
      <c r="T272" s="2" t="s">
        <v>59</v>
      </c>
      <c r="U272" s="2" t="s">
        <v>60</v>
      </c>
      <c r="V272" s="2" t="s">
        <v>61</v>
      </c>
      <c r="W272" s="3" t="str">
        <f>LOOKUP(Q272,#REF!,#REF!)</f>
        <v>https://a06.asmdc.org</v>
      </c>
      <c r="X272" s="3" t="s">
        <v>62</v>
      </c>
      <c r="Y272" s="2">
        <v>6</v>
      </c>
      <c r="Z272" s="2" t="s">
        <v>354</v>
      </c>
      <c r="AA272" s="2" t="s">
        <v>355</v>
      </c>
      <c r="AB272" s="2" t="s">
        <v>356</v>
      </c>
      <c r="AC272" s="2" t="s">
        <v>357</v>
      </c>
      <c r="AD272" s="2" t="s">
        <v>358</v>
      </c>
      <c r="AE272" s="3" t="str">
        <f>LOOKUP(Y272,#REF!,#REF!)</f>
        <v>https://sr06.senate.ca.gov</v>
      </c>
      <c r="AF272" s="2" t="s">
        <v>359</v>
      </c>
    </row>
    <row r="273" spans="1:32" ht="90" x14ac:dyDescent="0.25">
      <c r="A273" s="2" t="s">
        <v>1824</v>
      </c>
      <c r="B273" s="2" t="s">
        <v>1825</v>
      </c>
      <c r="C273" s="2" t="s">
        <v>1826</v>
      </c>
      <c r="F273" s="7" t="s">
        <v>1138</v>
      </c>
      <c r="G273" s="7" t="s">
        <v>34</v>
      </c>
      <c r="H273" s="5" t="s">
        <v>1827</v>
      </c>
      <c r="I273" s="7" t="s">
        <v>89</v>
      </c>
      <c r="J273" s="7" t="s">
        <v>90</v>
      </c>
      <c r="K273" s="2">
        <v>27</v>
      </c>
      <c r="L273" s="2" t="str">
        <f>LOOKUP(K273,#REF!,#REF!)</f>
        <v>Garcia, Mike</v>
      </c>
      <c r="M273" s="2" t="s">
        <v>132</v>
      </c>
      <c r="N273" s="2" t="s">
        <v>637</v>
      </c>
      <c r="O273" s="2" t="str">
        <f>LOOKUP(K273,#REF!,#REF!)</f>
        <v>(202) 225-1956</v>
      </c>
      <c r="P273" s="2" t="str">
        <f>LOOKUP(K273,#REF!,#REF!)</f>
        <v xml:space="preserve"> MikeGarcia.house.gov</v>
      </c>
      <c r="Q273" s="2">
        <v>40</v>
      </c>
      <c r="R273" s="2" t="s">
        <v>1140</v>
      </c>
      <c r="S273" s="2" t="s">
        <v>1141</v>
      </c>
      <c r="T273" s="2" t="s">
        <v>1142</v>
      </c>
      <c r="U273" s="2" t="s">
        <v>1143</v>
      </c>
      <c r="V273" s="2" t="s">
        <v>1144</v>
      </c>
      <c r="W273" s="3" t="str">
        <f>LOOKUP(Q273,#REF!,#REF!)</f>
        <v>https://a40.asmdc.org</v>
      </c>
      <c r="X273" s="3" t="s">
        <v>1145</v>
      </c>
      <c r="Y273" s="2">
        <v>20</v>
      </c>
      <c r="Z273" s="2" t="s">
        <v>221</v>
      </c>
      <c r="AA273" s="2" t="s">
        <v>222</v>
      </c>
      <c r="AB273" s="2" t="s">
        <v>223</v>
      </c>
      <c r="AC273" s="2" t="s">
        <v>224</v>
      </c>
      <c r="AD273" s="2" t="s">
        <v>225</v>
      </c>
      <c r="AE273" s="3" t="str">
        <f>LOOKUP(Y273,#REF!,#REF!)</f>
        <v>https://sd20.senate.ca.gov</v>
      </c>
      <c r="AF273" s="2" t="s">
        <v>226</v>
      </c>
    </row>
    <row r="274" spans="1:32" ht="75" x14ac:dyDescent="0.25">
      <c r="A274" s="2" t="s">
        <v>1828</v>
      </c>
      <c r="B274" s="2" t="s">
        <v>196</v>
      </c>
      <c r="C274" s="2" t="s">
        <v>1829</v>
      </c>
      <c r="F274" s="7" t="s">
        <v>1658</v>
      </c>
      <c r="G274" s="7" t="s">
        <v>34</v>
      </c>
      <c r="H274" s="5" t="s">
        <v>1830</v>
      </c>
      <c r="I274" s="7" t="s">
        <v>1660</v>
      </c>
      <c r="J274" s="7" t="s">
        <v>407</v>
      </c>
      <c r="K274" s="2">
        <v>2</v>
      </c>
      <c r="L274" s="2" t="str">
        <f>LOOKUP(K274,#REF!,#REF!)</f>
        <v>Huffman, Jared</v>
      </c>
      <c r="M274" s="2" t="s">
        <v>408</v>
      </c>
      <c r="N274" s="2" t="s">
        <v>409</v>
      </c>
      <c r="O274" s="2" t="str">
        <f>LOOKUP(K274,#REF!,#REF!)</f>
        <v>(202) 225-5161</v>
      </c>
      <c r="P274" s="2" t="str">
        <f>LOOKUP(K274,#REF!,#REF!)</f>
        <v>Huffman.house.gov</v>
      </c>
      <c r="Q274" s="2">
        <v>2</v>
      </c>
      <c r="R274" s="2" t="s">
        <v>410</v>
      </c>
      <c r="S274" s="2" t="s">
        <v>73</v>
      </c>
      <c r="T274" s="2" t="s">
        <v>411</v>
      </c>
      <c r="U274" s="2" t="s">
        <v>412</v>
      </c>
      <c r="V274" s="2" t="s">
        <v>413</v>
      </c>
      <c r="W274" s="3" t="str">
        <f>LOOKUP(Q274,#REF!,#REF!)</f>
        <v>https://a02.asmdc.org</v>
      </c>
      <c r="X274" s="3" t="s">
        <v>414</v>
      </c>
      <c r="Y274" s="2">
        <v>2</v>
      </c>
      <c r="Z274" s="2" t="s">
        <v>415</v>
      </c>
      <c r="AA274" s="2" t="s">
        <v>204</v>
      </c>
      <c r="AB274" s="2" t="s">
        <v>416</v>
      </c>
      <c r="AC274" s="2" t="s">
        <v>417</v>
      </c>
      <c r="AD274" s="2" t="s">
        <v>418</v>
      </c>
      <c r="AE274" s="3" t="str">
        <f>LOOKUP(Y274,#REF!,#REF!)</f>
        <v>https://sd02.senate.ca.gov</v>
      </c>
      <c r="AF274" s="2" t="s">
        <v>419</v>
      </c>
    </row>
    <row r="275" spans="1:32" ht="90" x14ac:dyDescent="0.25">
      <c r="A275" s="2" t="s">
        <v>1831</v>
      </c>
      <c r="B275" s="2" t="s">
        <v>1618</v>
      </c>
      <c r="C275" s="2" t="s">
        <v>1832</v>
      </c>
      <c r="F275" s="7" t="s">
        <v>1620</v>
      </c>
      <c r="G275" s="7" t="s">
        <v>34</v>
      </c>
      <c r="H275" s="5" t="s">
        <v>1833</v>
      </c>
      <c r="I275" s="7" t="s">
        <v>89</v>
      </c>
      <c r="J275" s="7" t="s">
        <v>90</v>
      </c>
      <c r="K275" s="2">
        <v>32</v>
      </c>
      <c r="L275" s="2" t="str">
        <f>LOOKUP(K275,#REF!,#REF!)</f>
        <v>Sherman, Brad</v>
      </c>
      <c r="M275" s="2" t="s">
        <v>1078</v>
      </c>
      <c r="N275" s="2" t="s">
        <v>1079</v>
      </c>
      <c r="O275" s="2" t="str">
        <f>LOOKUP(K275,#REF!,#REF!)</f>
        <v>(202) 225-5911</v>
      </c>
      <c r="P275" s="2" t="str">
        <f>LOOKUP(K275,#REF!,#REF!)</f>
        <v>Sherman.house.gov</v>
      </c>
      <c r="Q275" s="2">
        <v>46</v>
      </c>
      <c r="R275" s="2" t="s">
        <v>843</v>
      </c>
      <c r="S275" s="2" t="s">
        <v>844</v>
      </c>
      <c r="T275" s="2" t="s">
        <v>845</v>
      </c>
      <c r="U275" s="2" t="s">
        <v>846</v>
      </c>
      <c r="V275" s="2" t="s">
        <v>847</v>
      </c>
      <c r="W275" s="3" t="str">
        <f>LOOKUP(Q275,#REF!,#REF!)</f>
        <v>https://a46.asmdc.org</v>
      </c>
      <c r="X275" s="3" t="s">
        <v>848</v>
      </c>
      <c r="Y275" s="2">
        <v>27</v>
      </c>
      <c r="Z275" s="2" t="s">
        <v>1080</v>
      </c>
      <c r="AA275" s="2" t="s">
        <v>1081</v>
      </c>
      <c r="AB275" s="2" t="s">
        <v>1082</v>
      </c>
      <c r="AC275" s="2" t="s">
        <v>1083</v>
      </c>
      <c r="AD275" s="2" t="s">
        <v>1084</v>
      </c>
      <c r="AE275" s="3" t="str">
        <f>LOOKUP(Y275,#REF!,#REF!)</f>
        <v>https://sd27.senate.ca.gov</v>
      </c>
      <c r="AF275" s="2" t="s">
        <v>1085</v>
      </c>
    </row>
    <row r="276" spans="1:32" ht="90" x14ac:dyDescent="0.25">
      <c r="A276" s="2" t="s">
        <v>1834</v>
      </c>
      <c r="B276" s="2" t="s">
        <v>127</v>
      </c>
      <c r="C276" s="2" t="s">
        <v>1835</v>
      </c>
      <c r="F276" s="7" t="s">
        <v>1836</v>
      </c>
      <c r="G276" s="7" t="s">
        <v>34</v>
      </c>
      <c r="H276" s="5" t="s">
        <v>1837</v>
      </c>
      <c r="I276" s="7" t="s">
        <v>502</v>
      </c>
      <c r="J276" s="7" t="s">
        <v>310</v>
      </c>
      <c r="K276" s="2">
        <v>33</v>
      </c>
      <c r="L276" s="2" t="str">
        <f>LOOKUP(K276,#REF!,#REF!)</f>
        <v>Aguilar, Pete</v>
      </c>
      <c r="M276" s="2" t="s">
        <v>503</v>
      </c>
      <c r="N276" s="2" t="s">
        <v>504</v>
      </c>
      <c r="O276" s="2" t="str">
        <f>LOOKUP(K276,#REF!,#REF!)</f>
        <v>(202) 225-3201</v>
      </c>
      <c r="P276" s="2" t="str">
        <f>LOOKUP(K276,#REF!,#REF!)</f>
        <v>Aguilar.house.gov</v>
      </c>
      <c r="Q276" s="2">
        <v>58</v>
      </c>
      <c r="R276" s="2" t="s">
        <v>313</v>
      </c>
      <c r="S276" s="2" t="s">
        <v>314</v>
      </c>
      <c r="T276" s="2" t="s">
        <v>315</v>
      </c>
      <c r="U276" s="2" t="s">
        <v>316</v>
      </c>
      <c r="V276" s="2" t="s">
        <v>317</v>
      </c>
      <c r="W276" s="3" t="str">
        <f>LOOKUP(Q276,#REF!,#REF!)</f>
        <v>https://a58.asmdc.org</v>
      </c>
      <c r="X276" s="3" t="s">
        <v>318</v>
      </c>
      <c r="Y276" s="2">
        <v>31</v>
      </c>
      <c r="Z276" s="2" t="s">
        <v>319</v>
      </c>
      <c r="AA276" s="2" t="s">
        <v>320</v>
      </c>
      <c r="AB276" s="2" t="s">
        <v>321</v>
      </c>
      <c r="AC276" s="2" t="s">
        <v>322</v>
      </c>
      <c r="AD276" s="2" t="s">
        <v>323</v>
      </c>
      <c r="AE276" s="3" t="str">
        <f>LOOKUP(Y276,#REF!,#REF!)</f>
        <v>https://sd31.senate.ca.gov</v>
      </c>
      <c r="AF276" s="2" t="s">
        <v>324</v>
      </c>
    </row>
    <row r="277" spans="1:32" ht="90" x14ac:dyDescent="0.25">
      <c r="A277" s="2" t="s">
        <v>1838</v>
      </c>
      <c r="B277" s="2" t="s">
        <v>196</v>
      </c>
      <c r="C277" s="2" t="s">
        <v>1839</v>
      </c>
      <c r="F277" s="7" t="s">
        <v>879</v>
      </c>
      <c r="G277" s="7" t="s">
        <v>34</v>
      </c>
      <c r="H277" s="5" t="s">
        <v>1840</v>
      </c>
      <c r="I277" s="7" t="s">
        <v>333</v>
      </c>
      <c r="J277" s="7" t="s">
        <v>334</v>
      </c>
      <c r="K277" s="2">
        <v>51</v>
      </c>
      <c r="L277" s="2" t="str">
        <f>LOOKUP(K277,#REF!,#REF!)</f>
        <v>Jacobs, Sara</v>
      </c>
      <c r="M277" s="2" t="s">
        <v>335</v>
      </c>
      <c r="N277" s="2" t="s">
        <v>336</v>
      </c>
      <c r="O277" s="2" t="str">
        <f>LOOKUP(K277,#REF!,#REF!)</f>
        <v>(202) 225-2040</v>
      </c>
      <c r="P277" s="2" t="str">
        <f>LOOKUP(K277,#REF!,#REF!)</f>
        <v xml:space="preserve"> SaraJacobs.house.gov</v>
      </c>
      <c r="Q277" s="2">
        <v>79</v>
      </c>
      <c r="R277" s="2" t="s">
        <v>337</v>
      </c>
      <c r="S277" s="2" t="s">
        <v>338</v>
      </c>
      <c r="T277" s="2" t="s">
        <v>339</v>
      </c>
      <c r="U277" s="2" t="s">
        <v>340</v>
      </c>
      <c r="V277" s="2" t="s">
        <v>341</v>
      </c>
      <c r="W277" s="3" t="str">
        <f>LOOKUP(Q277,#REF!,#REF!)</f>
        <v>https://a79.asmdc.org</v>
      </c>
      <c r="X277" s="3" t="s">
        <v>342</v>
      </c>
      <c r="Y277" s="2">
        <v>40</v>
      </c>
      <c r="Z277" s="2" t="s">
        <v>872</v>
      </c>
      <c r="AA277" s="2" t="s">
        <v>474</v>
      </c>
      <c r="AB277" s="2" t="s">
        <v>873</v>
      </c>
      <c r="AC277" s="2" t="s">
        <v>874</v>
      </c>
      <c r="AD277" s="2" t="s">
        <v>875</v>
      </c>
      <c r="AE277" s="3" t="str">
        <f>LOOKUP(Y277,#REF!,#REF!)</f>
        <v>https://sr40.senate.ca.gov</v>
      </c>
      <c r="AF277" s="2" t="s">
        <v>876</v>
      </c>
    </row>
    <row r="278" spans="1:32" ht="90" x14ac:dyDescent="0.25">
      <c r="A278" s="2" t="s">
        <v>1841</v>
      </c>
      <c r="B278" s="2" t="s">
        <v>480</v>
      </c>
      <c r="C278" s="2" t="s">
        <v>1842</v>
      </c>
      <c r="F278" s="7" t="s">
        <v>1843</v>
      </c>
      <c r="G278" s="7" t="s">
        <v>34</v>
      </c>
      <c r="H278" s="5" t="s">
        <v>1844</v>
      </c>
      <c r="I278" s="7" t="s">
        <v>246</v>
      </c>
      <c r="J278" s="7" t="s">
        <v>247</v>
      </c>
      <c r="K278" s="2">
        <v>16</v>
      </c>
      <c r="L278" s="2" t="str">
        <f>LOOKUP(K278,#REF!,#REF!)</f>
        <v>Eshoo, Anna</v>
      </c>
      <c r="M278" s="2" t="s">
        <v>248</v>
      </c>
      <c r="N278" s="2" t="s">
        <v>249</v>
      </c>
      <c r="O278" s="2" t="str">
        <f>LOOKUP(K278,#REF!,#REF!)</f>
        <v>(202) 225-8104</v>
      </c>
      <c r="P278" s="2" t="str">
        <f>LOOKUP(K278,#REF!,#REF!)</f>
        <v>Eshoo.house.gov</v>
      </c>
      <c r="Q278" s="2">
        <v>23</v>
      </c>
      <c r="R278" s="2" t="s">
        <v>581</v>
      </c>
      <c r="S278" s="2" t="s">
        <v>582</v>
      </c>
      <c r="T278" s="2" t="s">
        <v>583</v>
      </c>
      <c r="U278" s="2" t="s">
        <v>584</v>
      </c>
      <c r="V278" s="2" t="s">
        <v>585</v>
      </c>
      <c r="W278" s="3" t="str">
        <f>LOOKUP(Q278,#REF!,#REF!)</f>
        <v>https://a23.asmdc.org</v>
      </c>
      <c r="X278" s="3" t="s">
        <v>586</v>
      </c>
      <c r="Y278" s="2">
        <v>13</v>
      </c>
      <c r="Z278" s="2" t="s">
        <v>587</v>
      </c>
      <c r="AA278" s="2" t="s">
        <v>135</v>
      </c>
      <c r="AB278" s="2" t="s">
        <v>588</v>
      </c>
      <c r="AC278" s="2" t="s">
        <v>589</v>
      </c>
      <c r="AD278" s="2" t="s">
        <v>590</v>
      </c>
      <c r="AE278" s="3" t="str">
        <f>LOOKUP(Y278,#REF!,#REF!)</f>
        <v>https://sd13.senate.ca.gov</v>
      </c>
      <c r="AF278" s="2" t="s">
        <v>591</v>
      </c>
    </row>
    <row r="279" spans="1:32" ht="90" x14ac:dyDescent="0.25">
      <c r="A279" s="2" t="s">
        <v>1845</v>
      </c>
      <c r="B279" s="2" t="s">
        <v>85</v>
      </c>
      <c r="C279" s="2" t="s">
        <v>1846</v>
      </c>
      <c r="F279" s="7" t="s">
        <v>1847</v>
      </c>
      <c r="G279" s="7" t="s">
        <v>34</v>
      </c>
      <c r="H279" s="5">
        <v>91770</v>
      </c>
      <c r="I279" s="7" t="s">
        <v>89</v>
      </c>
      <c r="J279" s="7" t="s">
        <v>200</v>
      </c>
      <c r="K279" s="2">
        <v>28</v>
      </c>
      <c r="L279" s="2" t="str">
        <f>LOOKUP(K279,#REF!,#REF!)</f>
        <v>Chu, Judy</v>
      </c>
      <c r="M279" s="2" t="s">
        <v>201</v>
      </c>
      <c r="N279" s="2" t="s">
        <v>202</v>
      </c>
      <c r="O279" s="2" t="str">
        <f>LOOKUP(K279,#REF!,#REF!)</f>
        <v>(202) 225-5464</v>
      </c>
      <c r="P279" s="2" t="str">
        <f>LOOKUP(K279,#REF!,#REF!)</f>
        <v>Chu.house.gov</v>
      </c>
      <c r="Q279" s="2">
        <v>49</v>
      </c>
      <c r="R279" s="2" t="s">
        <v>203</v>
      </c>
      <c r="S279" s="2" t="s">
        <v>204</v>
      </c>
      <c r="T279" s="2" t="s">
        <v>205</v>
      </c>
      <c r="U279" s="2" t="s">
        <v>206</v>
      </c>
      <c r="V279" s="2" t="s">
        <v>207</v>
      </c>
      <c r="W279" s="3" t="str">
        <f>LOOKUP(Q279,#REF!,#REF!)</f>
        <v>https://a49.asmdc.org</v>
      </c>
      <c r="X279" s="3" t="s">
        <v>208</v>
      </c>
      <c r="Y279" s="2">
        <v>22</v>
      </c>
      <c r="Z279" s="2" t="s">
        <v>443</v>
      </c>
      <c r="AA279" s="2" t="s">
        <v>784</v>
      </c>
      <c r="AB279" s="2" t="s">
        <v>785</v>
      </c>
      <c r="AC279" s="2" t="s">
        <v>786</v>
      </c>
      <c r="AD279" s="2" t="s">
        <v>787</v>
      </c>
      <c r="AE279" s="3" t="str">
        <f>LOOKUP(Y279,#REF!,#REF!)</f>
        <v>https://sd22.senate.ca.gov</v>
      </c>
      <c r="AF279" s="2" t="s">
        <v>788</v>
      </c>
    </row>
    <row r="280" spans="1:32" ht="75" x14ac:dyDescent="0.25">
      <c r="A280" s="2" t="s">
        <v>1848</v>
      </c>
      <c r="B280" s="2" t="s">
        <v>281</v>
      </c>
      <c r="C280" s="2" t="s">
        <v>1849</v>
      </c>
      <c r="F280" s="7" t="s">
        <v>1850</v>
      </c>
      <c r="G280" s="7" t="s">
        <v>34</v>
      </c>
      <c r="H280" s="5" t="s">
        <v>1851</v>
      </c>
      <c r="I280" s="7" t="s">
        <v>1430</v>
      </c>
      <c r="J280" s="7" t="s">
        <v>111</v>
      </c>
      <c r="K280" s="2">
        <v>8</v>
      </c>
      <c r="L280" s="2" t="str">
        <f>LOOKUP(K280,#REF!,#REF!)</f>
        <v>Garamendi, John</v>
      </c>
      <c r="M280" s="2" t="s">
        <v>793</v>
      </c>
      <c r="N280" s="2" t="s">
        <v>388</v>
      </c>
      <c r="O280" s="2" t="str">
        <f>LOOKUP(K280,#REF!,#REF!)</f>
        <v>(202) 225-1880</v>
      </c>
      <c r="P280" s="2" t="str">
        <f>LOOKUP(K280,#REF!,#REF!)</f>
        <v>Garamendi.house.gov</v>
      </c>
      <c r="Q280" s="2">
        <v>14</v>
      </c>
      <c r="R280" s="2" t="s">
        <v>832</v>
      </c>
      <c r="S280" s="2" t="s">
        <v>833</v>
      </c>
      <c r="T280" s="2" t="s">
        <v>834</v>
      </c>
      <c r="U280" s="2" t="s">
        <v>835</v>
      </c>
      <c r="V280" s="2" t="s">
        <v>836</v>
      </c>
      <c r="W280" s="3" t="str">
        <f>LOOKUP(Q280,#REF!,#REF!)</f>
        <v>https://a14.asmdc.org</v>
      </c>
      <c r="X280" s="3" t="s">
        <v>837</v>
      </c>
      <c r="Y280" s="2">
        <v>9</v>
      </c>
      <c r="Z280" s="2" t="s">
        <v>120</v>
      </c>
      <c r="AA280" s="2" t="s">
        <v>121</v>
      </c>
      <c r="AB280" s="2" t="s">
        <v>122</v>
      </c>
      <c r="AC280" s="2" t="s">
        <v>123</v>
      </c>
      <c r="AD280" s="2" t="s">
        <v>124</v>
      </c>
      <c r="AE280" s="3" t="str">
        <f>LOOKUP(Y280,#REF!,#REF!)</f>
        <v>https://sd09.senate.ca.gov</v>
      </c>
      <c r="AF280" s="2" t="s">
        <v>125</v>
      </c>
    </row>
    <row r="281" spans="1:32" ht="90" x14ac:dyDescent="0.25">
      <c r="A281" s="2" t="s">
        <v>1852</v>
      </c>
      <c r="B281" s="2" t="s">
        <v>969</v>
      </c>
      <c r="C281" s="2" t="s">
        <v>1853</v>
      </c>
      <c r="F281" s="7" t="s">
        <v>436</v>
      </c>
      <c r="G281" s="7" t="s">
        <v>34</v>
      </c>
      <c r="H281" s="5" t="s">
        <v>1854</v>
      </c>
      <c r="I281" s="7" t="s">
        <v>89</v>
      </c>
      <c r="J281" s="7" t="s">
        <v>200</v>
      </c>
      <c r="K281" s="2">
        <v>30</v>
      </c>
      <c r="L281" s="2" t="str">
        <f>LOOKUP(K281,#REF!,#REF!)</f>
        <v>Schiff, Adam</v>
      </c>
      <c r="M281" s="2" t="s">
        <v>91</v>
      </c>
      <c r="N281" s="2" t="s">
        <v>92</v>
      </c>
      <c r="O281" s="2" t="str">
        <f>LOOKUP(K281,#REF!,#REF!)</f>
        <v>(202) 225-4176</v>
      </c>
      <c r="P281" s="2" t="str">
        <f>LOOKUP(K281,#REF!,#REF!)</f>
        <v>Schiff.house.gov</v>
      </c>
      <c r="Q281" s="2">
        <v>44</v>
      </c>
      <c r="R281" s="2" t="s">
        <v>93</v>
      </c>
      <c r="S281" s="2" t="s">
        <v>94</v>
      </c>
      <c r="T281" s="2" t="s">
        <v>95</v>
      </c>
      <c r="U281" s="2" t="s">
        <v>96</v>
      </c>
      <c r="V281" s="2" t="s">
        <v>97</v>
      </c>
      <c r="W281" s="3" t="str">
        <f>LOOKUP(Q281,#REF!,#REF!)</f>
        <v>https://a44.asmdc.org</v>
      </c>
      <c r="X281" s="3" t="s">
        <v>98</v>
      </c>
      <c r="Y281" s="2">
        <v>25</v>
      </c>
      <c r="Z281" s="2" t="s">
        <v>99</v>
      </c>
      <c r="AA281" s="2" t="s">
        <v>100</v>
      </c>
      <c r="AB281" s="2" t="s">
        <v>101</v>
      </c>
      <c r="AC281" s="2" t="s">
        <v>102</v>
      </c>
      <c r="AD281" s="2" t="s">
        <v>103</v>
      </c>
      <c r="AE281" s="3" t="str">
        <f>LOOKUP(Y281,#REF!,#REF!)</f>
        <v>https://sd25.senate.ca.gov</v>
      </c>
      <c r="AF281" s="2" t="s">
        <v>104</v>
      </c>
    </row>
    <row r="282" spans="1:32" ht="90" x14ac:dyDescent="0.25">
      <c r="A282" s="2" t="s">
        <v>1855</v>
      </c>
      <c r="B282" s="2" t="s">
        <v>1856</v>
      </c>
      <c r="C282" s="2" t="s">
        <v>1857</v>
      </c>
      <c r="F282" s="7" t="s">
        <v>451</v>
      </c>
      <c r="G282" s="7" t="s">
        <v>34</v>
      </c>
      <c r="H282" s="5" t="s">
        <v>1858</v>
      </c>
      <c r="I282" s="7" t="s">
        <v>333</v>
      </c>
      <c r="J282" s="7" t="s">
        <v>334</v>
      </c>
      <c r="K282" s="2">
        <v>51</v>
      </c>
      <c r="L282" s="2" t="str">
        <f>LOOKUP(K282,#REF!,#REF!)</f>
        <v>Jacobs, Sara</v>
      </c>
      <c r="M282" s="2" t="s">
        <v>335</v>
      </c>
      <c r="N282" s="2" t="s">
        <v>336</v>
      </c>
      <c r="O282" s="2" t="str">
        <f>LOOKUP(K282,#REF!,#REF!)</f>
        <v>(202) 225-2040</v>
      </c>
      <c r="P282" s="2" t="str">
        <f>LOOKUP(K282,#REF!,#REF!)</f>
        <v xml:space="preserve"> SaraJacobs.house.gov</v>
      </c>
      <c r="Q282" s="2">
        <v>79</v>
      </c>
      <c r="R282" s="2" t="s">
        <v>337</v>
      </c>
      <c r="S282" s="2" t="s">
        <v>338</v>
      </c>
      <c r="T282" s="2" t="s">
        <v>339</v>
      </c>
      <c r="U282" s="2" t="s">
        <v>340</v>
      </c>
      <c r="V282" s="2" t="s">
        <v>341</v>
      </c>
      <c r="W282" s="3" t="str">
        <f>LOOKUP(Q282,#REF!,#REF!)</f>
        <v>https://a79.asmdc.org</v>
      </c>
      <c r="X282" s="3" t="s">
        <v>342</v>
      </c>
      <c r="Y282" s="2">
        <v>39</v>
      </c>
      <c r="Z282" s="2" t="s">
        <v>453</v>
      </c>
      <c r="AA282" s="2" t="s">
        <v>454</v>
      </c>
      <c r="AB282" s="2" t="s">
        <v>455</v>
      </c>
      <c r="AC282" s="2" t="s">
        <v>456</v>
      </c>
      <c r="AD282" s="2" t="s">
        <v>457</v>
      </c>
      <c r="AE282" s="3" t="str">
        <f>LOOKUP(Y282,#REF!,#REF!)</f>
        <v>https://sd39.senate.ca.gov</v>
      </c>
      <c r="AF282" s="2" t="s">
        <v>458</v>
      </c>
    </row>
    <row r="283" spans="1:32" ht="90" x14ac:dyDescent="0.25">
      <c r="A283" s="2" t="s">
        <v>1859</v>
      </c>
      <c r="B283" s="2" t="s">
        <v>127</v>
      </c>
      <c r="C283" s="2" t="s">
        <v>1860</v>
      </c>
      <c r="F283" s="7" t="s">
        <v>451</v>
      </c>
      <c r="G283" s="7" t="s">
        <v>34</v>
      </c>
      <c r="H283" s="5" t="s">
        <v>1861</v>
      </c>
      <c r="I283" s="7" t="s">
        <v>333</v>
      </c>
      <c r="J283" s="7" t="s">
        <v>334</v>
      </c>
      <c r="K283" s="2">
        <v>51</v>
      </c>
      <c r="L283" s="2" t="str">
        <f>LOOKUP(K283,#REF!,#REF!)</f>
        <v>Jacobs, Sara</v>
      </c>
      <c r="M283" s="2" t="s">
        <v>335</v>
      </c>
      <c r="N283" s="2" t="s">
        <v>336</v>
      </c>
      <c r="O283" s="2" t="str">
        <f>LOOKUP(K283,#REF!,#REF!)</f>
        <v>(202) 225-2040</v>
      </c>
      <c r="P283" s="2" t="str">
        <f>LOOKUP(K283,#REF!,#REF!)</f>
        <v xml:space="preserve"> SaraJacobs.house.gov</v>
      </c>
      <c r="Q283" s="2">
        <v>79</v>
      </c>
      <c r="R283" s="2" t="s">
        <v>337</v>
      </c>
      <c r="S283" s="2" t="s">
        <v>338</v>
      </c>
      <c r="T283" s="2" t="s">
        <v>339</v>
      </c>
      <c r="U283" s="2" t="s">
        <v>340</v>
      </c>
      <c r="V283" s="2" t="s">
        <v>341</v>
      </c>
      <c r="W283" s="3" t="str">
        <f>LOOKUP(Q283,#REF!,#REF!)</f>
        <v>https://a79.asmdc.org</v>
      </c>
      <c r="X283" s="3" t="s">
        <v>342</v>
      </c>
      <c r="Y283" s="2">
        <v>39</v>
      </c>
      <c r="Z283" s="2" t="s">
        <v>453</v>
      </c>
      <c r="AA283" s="2" t="s">
        <v>454</v>
      </c>
      <c r="AB283" s="2" t="s">
        <v>455</v>
      </c>
      <c r="AC283" s="2" t="s">
        <v>456</v>
      </c>
      <c r="AD283" s="2" t="s">
        <v>457</v>
      </c>
      <c r="AE283" s="3" t="str">
        <f>LOOKUP(Y283,#REF!,#REF!)</f>
        <v>https://sd39.senate.ca.gov</v>
      </c>
      <c r="AF283" s="2" t="s">
        <v>458</v>
      </c>
    </row>
    <row r="284" spans="1:32" ht="90" x14ac:dyDescent="0.25">
      <c r="A284" s="2" t="s">
        <v>1862</v>
      </c>
      <c r="B284" s="2" t="s">
        <v>228</v>
      </c>
      <c r="C284" s="2" t="s">
        <v>1863</v>
      </c>
      <c r="F284" s="7" t="s">
        <v>1864</v>
      </c>
      <c r="G284" s="7" t="s">
        <v>34</v>
      </c>
      <c r="H284" s="5" t="s">
        <v>1865</v>
      </c>
      <c r="I284" s="7" t="s">
        <v>1866</v>
      </c>
      <c r="J284" s="7" t="s">
        <v>1010</v>
      </c>
      <c r="K284" s="2">
        <v>22</v>
      </c>
      <c r="L284" s="2" t="str">
        <f>LOOKUP(K284,#REF!,#REF!)</f>
        <v>Valadao, David</v>
      </c>
      <c r="M284" s="2" t="s">
        <v>552</v>
      </c>
      <c r="N284" s="2" t="s">
        <v>553</v>
      </c>
      <c r="O284" s="2" t="str">
        <f>LOOKUP(K284,#REF!,#REF!)</f>
        <v>(202) 225-4695</v>
      </c>
      <c r="P284" s="2" t="str">
        <f>LOOKUP(K284,#REF!,#REF!)</f>
        <v>Valadao.house.gov</v>
      </c>
      <c r="Q284" s="2">
        <v>33</v>
      </c>
      <c r="R284" s="2" t="s">
        <v>794</v>
      </c>
      <c r="S284" s="2" t="s">
        <v>795</v>
      </c>
      <c r="T284" s="2" t="s">
        <v>796</v>
      </c>
      <c r="U284" s="2" t="s">
        <v>797</v>
      </c>
      <c r="V284" s="2" t="s">
        <v>798</v>
      </c>
      <c r="W284" s="3" t="str">
        <f>LOOKUP(Q284,#REF!,#REF!)</f>
        <v>https://ad33.asmrc.org</v>
      </c>
      <c r="X284" s="3" t="s">
        <v>799</v>
      </c>
      <c r="Y284" s="2">
        <v>16</v>
      </c>
      <c r="Z284" s="2" t="s">
        <v>560</v>
      </c>
      <c r="AA284" s="2" t="s">
        <v>561</v>
      </c>
      <c r="AB284" s="2" t="s">
        <v>562</v>
      </c>
      <c r="AC284" s="2" t="s">
        <v>563</v>
      </c>
      <c r="AD284" s="2" t="s">
        <v>564</v>
      </c>
      <c r="AE284" s="3" t="str">
        <f>LOOKUP(Y284,#REF!,#REF!)</f>
        <v>https://sd16.senate.ca.gov</v>
      </c>
      <c r="AF284" s="2" t="s">
        <v>565</v>
      </c>
    </row>
    <row r="285" spans="1:32" ht="90" x14ac:dyDescent="0.25">
      <c r="A285" s="2" t="s">
        <v>1867</v>
      </c>
      <c r="B285" s="2" t="s">
        <v>361</v>
      </c>
      <c r="C285" s="2" t="s">
        <v>1868</v>
      </c>
      <c r="F285" s="7" t="s">
        <v>363</v>
      </c>
      <c r="G285" s="7" t="s">
        <v>34</v>
      </c>
      <c r="H285" s="5" t="s">
        <v>1869</v>
      </c>
      <c r="I285" s="7" t="s">
        <v>151</v>
      </c>
      <c r="J285" s="7" t="s">
        <v>152</v>
      </c>
      <c r="K285" s="2">
        <v>46</v>
      </c>
      <c r="L285" s="2" t="str">
        <f>LOOKUP(K285,#REF!,#REF!)</f>
        <v>Correa, J.</v>
      </c>
      <c r="M285" s="2" t="s">
        <v>365</v>
      </c>
      <c r="N285" s="2" t="s">
        <v>366</v>
      </c>
      <c r="O285" s="2" t="str">
        <f>LOOKUP(K285,#REF!,#REF!)</f>
        <v>(202) 225-2965</v>
      </c>
      <c r="P285" s="2" t="str">
        <f>LOOKUP(K285,#REF!,#REF!)</f>
        <v>Correa.house.gov</v>
      </c>
      <c r="Q285" s="2">
        <v>68</v>
      </c>
      <c r="R285" s="2" t="s">
        <v>1377</v>
      </c>
      <c r="S285" s="2" t="s">
        <v>1378</v>
      </c>
      <c r="T285" s="2" t="s">
        <v>1379</v>
      </c>
      <c r="U285" s="2" t="s">
        <v>1380</v>
      </c>
      <c r="V285" s="2" t="s">
        <v>1381</v>
      </c>
      <c r="W285" s="3" t="str">
        <f>LOOKUP(Q285,#REF!,#REF!)</f>
        <v>https://a68.asmdc.org</v>
      </c>
      <c r="X285" s="3" t="s">
        <v>1382</v>
      </c>
      <c r="Y285" s="2">
        <v>34</v>
      </c>
      <c r="Z285" s="2" t="s">
        <v>299</v>
      </c>
      <c r="AA285" s="2" t="s">
        <v>300</v>
      </c>
      <c r="AB285" s="2" t="s">
        <v>301</v>
      </c>
      <c r="AC285" s="2" t="s">
        <v>302</v>
      </c>
      <c r="AD285" s="2" t="s">
        <v>303</v>
      </c>
      <c r="AE285" s="3" t="str">
        <f>LOOKUP(Y285,#REF!,#REF!)</f>
        <v>https://sd34.senate.ca.gov</v>
      </c>
      <c r="AF285" s="2" t="s">
        <v>304</v>
      </c>
    </row>
    <row r="286" spans="1:32" ht="75" x14ac:dyDescent="0.25">
      <c r="A286" s="2" t="s">
        <v>1870</v>
      </c>
      <c r="B286" s="2" t="s">
        <v>1871</v>
      </c>
      <c r="C286" s="2" t="s">
        <v>1872</v>
      </c>
      <c r="F286" s="7" t="s">
        <v>1421</v>
      </c>
      <c r="G286" s="7" t="s">
        <v>34</v>
      </c>
      <c r="H286" s="5" t="s">
        <v>1873</v>
      </c>
      <c r="I286" s="7" t="s">
        <v>89</v>
      </c>
      <c r="J286" s="7" t="s">
        <v>200</v>
      </c>
      <c r="K286" s="2">
        <v>31</v>
      </c>
      <c r="L286" s="2" t="str">
        <f>LOOKUP(K286,#REF!,#REF!)</f>
        <v>Napolitano, Grace</v>
      </c>
      <c r="M286" s="2" t="s">
        <v>441</v>
      </c>
      <c r="N286" s="2" t="s">
        <v>442</v>
      </c>
      <c r="O286" s="2" t="str">
        <f>LOOKUP(K286,#REF!,#REF!)</f>
        <v>(202) 225-5256</v>
      </c>
      <c r="P286" s="2" t="str">
        <f>LOOKUP(K286,#REF!,#REF!)</f>
        <v>Napolitano.house.gov</v>
      </c>
      <c r="Q286" s="2">
        <v>48</v>
      </c>
      <c r="R286" s="2" t="s">
        <v>443</v>
      </c>
      <c r="S286" s="2" t="s">
        <v>444</v>
      </c>
      <c r="T286" s="2" t="s">
        <v>445</v>
      </c>
      <c r="U286" s="2" t="s">
        <v>446</v>
      </c>
      <c r="V286" s="2" t="s">
        <v>447</v>
      </c>
      <c r="W286" s="3" t="str">
        <f>LOOKUP(Q286,#REF!,#REF!)</f>
        <v>https://a48.asmdc.org</v>
      </c>
      <c r="X286" s="3" t="s">
        <v>448</v>
      </c>
      <c r="Y286" s="2">
        <v>22</v>
      </c>
      <c r="Z286" s="2" t="s">
        <v>443</v>
      </c>
      <c r="AA286" s="2" t="s">
        <v>784</v>
      </c>
      <c r="AB286" s="2" t="s">
        <v>785</v>
      </c>
      <c r="AC286" s="2" t="s">
        <v>786</v>
      </c>
      <c r="AD286" s="2" t="s">
        <v>787</v>
      </c>
      <c r="AE286" s="3" t="str">
        <f>LOOKUP(Y286,#REF!,#REF!)</f>
        <v>https://sd22.senate.ca.gov</v>
      </c>
      <c r="AF286" s="2" t="s">
        <v>788</v>
      </c>
    </row>
    <row r="287" spans="1:32" ht="75" x14ac:dyDescent="0.25">
      <c r="A287" s="2" t="s">
        <v>1874</v>
      </c>
      <c r="B287" s="2" t="s">
        <v>263</v>
      </c>
      <c r="C287" s="2" t="s">
        <v>1875</v>
      </c>
      <c r="F287" s="7" t="s">
        <v>1876</v>
      </c>
      <c r="G287" s="7" t="s">
        <v>34</v>
      </c>
      <c r="H287" s="5" t="s">
        <v>1877</v>
      </c>
      <c r="I287" s="7" t="s">
        <v>484</v>
      </c>
      <c r="J287" s="7" t="s">
        <v>485</v>
      </c>
      <c r="K287" s="2">
        <v>9</v>
      </c>
      <c r="L287" s="2" t="str">
        <f>LOOKUP(K287,#REF!,#REF!)</f>
        <v>Harder, Josh</v>
      </c>
      <c r="M287" s="2" t="s">
        <v>486</v>
      </c>
      <c r="N287" s="2" t="s">
        <v>487</v>
      </c>
      <c r="O287" s="2" t="str">
        <f>LOOKUP(K287,#REF!,#REF!)</f>
        <v>(202) 225-4540</v>
      </c>
      <c r="P287" s="2" t="str">
        <f>LOOKUP(K287,#REF!,#REF!)</f>
        <v>Harder.house.gov</v>
      </c>
      <c r="Q287" s="2">
        <v>9</v>
      </c>
      <c r="R287" s="2" t="s">
        <v>488</v>
      </c>
      <c r="S287" s="2" t="s">
        <v>489</v>
      </c>
      <c r="T287" s="2" t="s">
        <v>490</v>
      </c>
      <c r="U287" s="2" t="s">
        <v>491</v>
      </c>
      <c r="V287" s="2" t="s">
        <v>492</v>
      </c>
      <c r="W287" s="3" t="str">
        <f>LOOKUP(Q287,#REF!,#REF!)</f>
        <v>https://ad09.asmrc.org</v>
      </c>
      <c r="X287" s="3" t="s">
        <v>493</v>
      </c>
      <c r="Y287" s="2">
        <v>5</v>
      </c>
      <c r="Z287" s="2" t="s">
        <v>274</v>
      </c>
      <c r="AA287" s="2" t="s">
        <v>275</v>
      </c>
      <c r="AB287" s="2" t="s">
        <v>276</v>
      </c>
      <c r="AC287" s="2" t="s">
        <v>277</v>
      </c>
      <c r="AD287" s="2" t="s">
        <v>278</v>
      </c>
      <c r="AE287" s="3" t="str">
        <f>LOOKUP(Y287,#REF!,#REF!)</f>
        <v>https://sd05.senate.ca.gov</v>
      </c>
      <c r="AF287" s="2" t="s">
        <v>279</v>
      </c>
    </row>
    <row r="288" spans="1:32" ht="90" x14ac:dyDescent="0.25">
      <c r="A288" s="2" t="s">
        <v>1878</v>
      </c>
      <c r="B288" s="2" t="s">
        <v>1124</v>
      </c>
      <c r="C288" s="2" t="s">
        <v>1879</v>
      </c>
      <c r="F288" s="7" t="s">
        <v>500</v>
      </c>
      <c r="G288" s="7" t="s">
        <v>34</v>
      </c>
      <c r="H288" s="5" t="s">
        <v>1880</v>
      </c>
      <c r="I288" s="7" t="s">
        <v>502</v>
      </c>
      <c r="J288" s="7" t="s">
        <v>310</v>
      </c>
      <c r="K288" s="2">
        <v>33</v>
      </c>
      <c r="L288" s="2" t="str">
        <f>LOOKUP(K288,#REF!,#REF!)</f>
        <v>Aguilar, Pete</v>
      </c>
      <c r="M288" s="2" t="s">
        <v>503</v>
      </c>
      <c r="N288" s="2" t="s">
        <v>504</v>
      </c>
      <c r="O288" s="2" t="str">
        <f>LOOKUP(K288,#REF!,#REF!)</f>
        <v>(202) 225-3201</v>
      </c>
      <c r="P288" s="2" t="str">
        <f>LOOKUP(K288,#REF!,#REF!)</f>
        <v>Aguilar.house.gov</v>
      </c>
      <c r="Q288" s="2">
        <v>45</v>
      </c>
      <c r="R288" s="2" t="s">
        <v>505</v>
      </c>
      <c r="S288" s="2" t="s">
        <v>468</v>
      </c>
      <c r="T288" s="2" t="s">
        <v>506</v>
      </c>
      <c r="U288" s="2" t="s">
        <v>507</v>
      </c>
      <c r="V288" s="2" t="s">
        <v>508</v>
      </c>
      <c r="W288" s="3" t="str">
        <f>LOOKUP(Q288,#REF!,#REF!)</f>
        <v>https://a45.asmdc.org</v>
      </c>
      <c r="X288" s="3" t="s">
        <v>509</v>
      </c>
      <c r="Y288" s="2">
        <v>23</v>
      </c>
      <c r="Z288" s="2" t="s">
        <v>510</v>
      </c>
      <c r="AA288" s="2" t="s">
        <v>511</v>
      </c>
      <c r="AB288" s="2" t="s">
        <v>512</v>
      </c>
      <c r="AC288" s="2" t="s">
        <v>513</v>
      </c>
      <c r="AD288" s="2" t="s">
        <v>514</v>
      </c>
      <c r="AE288" s="3" t="str">
        <f>LOOKUP(Y288,#REF!,#REF!)</f>
        <v>https://sr23.senate.ca.gov</v>
      </c>
      <c r="AF288" s="2" t="s">
        <v>515</v>
      </c>
    </row>
    <row r="289" spans="1:32" ht="90" x14ac:dyDescent="0.25">
      <c r="A289" s="2" t="s">
        <v>1881</v>
      </c>
      <c r="B289" s="2" t="s">
        <v>196</v>
      </c>
      <c r="C289" s="2" t="s">
        <v>1882</v>
      </c>
      <c r="F289" s="7" t="s">
        <v>1045</v>
      </c>
      <c r="G289" s="7" t="s">
        <v>34</v>
      </c>
      <c r="H289" s="5" t="s">
        <v>1883</v>
      </c>
      <c r="I289" s="7" t="s">
        <v>89</v>
      </c>
      <c r="J289" s="7" t="s">
        <v>131</v>
      </c>
      <c r="K289" s="2">
        <v>43</v>
      </c>
      <c r="L289" s="2" t="str">
        <f>LOOKUP(K289,#REF!,#REF!)</f>
        <v>Waters, Maxine</v>
      </c>
      <c r="M289" s="2" t="s">
        <v>619</v>
      </c>
      <c r="N289" s="2" t="s">
        <v>620</v>
      </c>
      <c r="O289" s="2" t="str">
        <f>LOOKUP(K289,#REF!,#REF!)</f>
        <v>(202) 225-2201</v>
      </c>
      <c r="P289" s="2" t="str">
        <f>LOOKUP(K289,#REF!,#REF!)</f>
        <v>Waters.house.gov</v>
      </c>
      <c r="Q289" s="2">
        <v>61</v>
      </c>
      <c r="R289" s="2" t="s">
        <v>1047</v>
      </c>
      <c r="S289" s="2" t="s">
        <v>1048</v>
      </c>
      <c r="T289" s="2" t="s">
        <v>1049</v>
      </c>
      <c r="U289" s="2" t="s">
        <v>1050</v>
      </c>
      <c r="V289" s="2" t="s">
        <v>1051</v>
      </c>
      <c r="W289" s="3" t="str">
        <f>LOOKUP(Q289,#REF!,#REF!)</f>
        <v>https://a61.asmdc.org</v>
      </c>
      <c r="X289" s="3" t="s">
        <v>1052</v>
      </c>
      <c r="Y289" s="2">
        <v>35</v>
      </c>
      <c r="Z289" s="2" t="s">
        <v>626</v>
      </c>
      <c r="AA289" s="2" t="s">
        <v>627</v>
      </c>
      <c r="AB289" s="2" t="s">
        <v>628</v>
      </c>
      <c r="AC289" s="2" t="s">
        <v>629</v>
      </c>
      <c r="AD289" s="2" t="s">
        <v>630</v>
      </c>
      <c r="AE289" s="3" t="str">
        <f>LOOKUP(Y289,#REF!,#REF!)</f>
        <v>https://sd35.senate.ca.gov</v>
      </c>
      <c r="AF289" s="2" t="s">
        <v>631</v>
      </c>
    </row>
    <row r="290" spans="1:32" ht="90" x14ac:dyDescent="0.25">
      <c r="A290" s="2" t="s">
        <v>1884</v>
      </c>
      <c r="B290" s="2" t="s">
        <v>228</v>
      </c>
      <c r="C290" s="2" t="s">
        <v>1885</v>
      </c>
      <c r="F290" s="7" t="s">
        <v>1586</v>
      </c>
      <c r="G290" s="7" t="s">
        <v>34</v>
      </c>
      <c r="H290" s="5" t="s">
        <v>1886</v>
      </c>
      <c r="I290" s="7" t="s">
        <v>110</v>
      </c>
      <c r="J290" s="7" t="s">
        <v>111</v>
      </c>
      <c r="K290" s="2">
        <v>14</v>
      </c>
      <c r="L290" s="2" t="str">
        <f>LOOKUP(K290,#REF!,#REF!)</f>
        <v>Swalwell, Eric</v>
      </c>
      <c r="M290" s="2" t="s">
        <v>231</v>
      </c>
      <c r="N290" s="2" t="s">
        <v>232</v>
      </c>
      <c r="O290" s="2" t="str">
        <f>LOOKUP(K290,#REF!,#REF!)</f>
        <v>(202) 225-5065</v>
      </c>
      <c r="P290" s="2" t="str">
        <f>LOOKUP(K290,#REF!,#REF!)</f>
        <v>Swalwell.house.gov</v>
      </c>
      <c r="Q290" s="2">
        <v>20</v>
      </c>
      <c r="R290" s="2" t="s">
        <v>233</v>
      </c>
      <c r="S290" s="2" t="s">
        <v>234</v>
      </c>
      <c r="T290" s="2" t="s">
        <v>235</v>
      </c>
      <c r="U290" s="2" t="s">
        <v>236</v>
      </c>
      <c r="V290" s="2" t="s">
        <v>237</v>
      </c>
      <c r="W290" s="3" t="str">
        <f>LOOKUP(Q290,#REF!,#REF!)</f>
        <v>https://a20.asmdc.org</v>
      </c>
      <c r="X290" s="3" t="s">
        <v>238</v>
      </c>
      <c r="Y290" s="2">
        <v>10</v>
      </c>
      <c r="Z290" s="2" t="s">
        <v>1462</v>
      </c>
      <c r="AA290" s="2" t="s">
        <v>1463</v>
      </c>
      <c r="AB290" s="2" t="s">
        <v>1464</v>
      </c>
      <c r="AC290" s="2" t="s">
        <v>1465</v>
      </c>
      <c r="AD290" s="2" t="s">
        <v>1466</v>
      </c>
      <c r="AE290" s="3" t="str">
        <f>LOOKUP(Y290,#REF!,#REF!)</f>
        <v>https://sd10.senate.ca.gov</v>
      </c>
      <c r="AF290" s="2" t="s">
        <v>1467</v>
      </c>
    </row>
    <row r="291" spans="1:32" ht="90" x14ac:dyDescent="0.25">
      <c r="A291" s="2" t="s">
        <v>1887</v>
      </c>
      <c r="B291" s="2" t="s">
        <v>106</v>
      </c>
      <c r="C291" s="2" t="s">
        <v>1888</v>
      </c>
      <c r="F291" s="7" t="s">
        <v>1586</v>
      </c>
      <c r="G291" s="7" t="s">
        <v>34</v>
      </c>
      <c r="H291" s="5" t="s">
        <v>1889</v>
      </c>
      <c r="I291" s="7" t="s">
        <v>110</v>
      </c>
      <c r="J291" s="7" t="s">
        <v>111</v>
      </c>
      <c r="K291" s="2">
        <v>14</v>
      </c>
      <c r="L291" s="2" t="str">
        <f>LOOKUP(K291,#REF!,#REF!)</f>
        <v>Swalwell, Eric</v>
      </c>
      <c r="M291" s="2" t="s">
        <v>231</v>
      </c>
      <c r="N291" s="2" t="s">
        <v>232</v>
      </c>
      <c r="O291" s="2" t="str">
        <f>LOOKUP(K291,#REF!,#REF!)</f>
        <v>(202) 225-5065</v>
      </c>
      <c r="P291" s="2" t="str">
        <f>LOOKUP(K291,#REF!,#REF!)</f>
        <v>Swalwell.house.gov</v>
      </c>
      <c r="Q291" s="2">
        <v>20</v>
      </c>
      <c r="R291" s="2" t="s">
        <v>233</v>
      </c>
      <c r="S291" s="2" t="s">
        <v>234</v>
      </c>
      <c r="T291" s="2" t="s">
        <v>235</v>
      </c>
      <c r="U291" s="2" t="s">
        <v>236</v>
      </c>
      <c r="V291" s="2" t="s">
        <v>237</v>
      </c>
      <c r="W291" s="3" t="str">
        <f>LOOKUP(Q291,#REF!,#REF!)</f>
        <v>https://a20.asmdc.org</v>
      </c>
      <c r="X291" s="3" t="s">
        <v>238</v>
      </c>
      <c r="Y291" s="2">
        <v>10</v>
      </c>
      <c r="Z291" s="2" t="s">
        <v>1462</v>
      </c>
      <c r="AA291" s="2" t="s">
        <v>1463</v>
      </c>
      <c r="AB291" s="2" t="s">
        <v>1464</v>
      </c>
      <c r="AC291" s="2" t="s">
        <v>1465</v>
      </c>
      <c r="AD291" s="2" t="s">
        <v>1466</v>
      </c>
      <c r="AE291" s="3" t="str">
        <f>LOOKUP(Y291,#REF!,#REF!)</f>
        <v>https://sd10.senate.ca.gov</v>
      </c>
      <c r="AF291" s="2" t="s">
        <v>1467</v>
      </c>
    </row>
    <row r="292" spans="1:32" ht="90" x14ac:dyDescent="0.25">
      <c r="A292" s="2" t="s">
        <v>1890</v>
      </c>
      <c r="B292" s="2" t="s">
        <v>242</v>
      </c>
      <c r="C292" s="2" t="s">
        <v>1891</v>
      </c>
      <c r="F292" s="7" t="s">
        <v>1586</v>
      </c>
      <c r="G292" s="7" t="s">
        <v>34</v>
      </c>
      <c r="H292" s="5" t="s">
        <v>1892</v>
      </c>
      <c r="I292" s="7" t="s">
        <v>110</v>
      </c>
      <c r="J292" s="7" t="s">
        <v>111</v>
      </c>
      <c r="K292" s="2">
        <v>14</v>
      </c>
      <c r="L292" s="2" t="str">
        <f>LOOKUP(K292,#REF!,#REF!)</f>
        <v>Swalwell, Eric</v>
      </c>
      <c r="M292" s="2" t="s">
        <v>231</v>
      </c>
      <c r="N292" s="2" t="s">
        <v>232</v>
      </c>
      <c r="O292" s="2" t="str">
        <f>LOOKUP(K292,#REF!,#REF!)</f>
        <v>(202) 225-5065</v>
      </c>
      <c r="P292" s="2" t="str">
        <f>LOOKUP(K292,#REF!,#REF!)</f>
        <v>Swalwell.house.gov</v>
      </c>
      <c r="Q292" s="2">
        <v>20</v>
      </c>
      <c r="R292" s="2" t="s">
        <v>233</v>
      </c>
      <c r="S292" s="2" t="s">
        <v>234</v>
      </c>
      <c r="T292" s="2" t="s">
        <v>235</v>
      </c>
      <c r="U292" s="2" t="s">
        <v>236</v>
      </c>
      <c r="V292" s="2" t="s">
        <v>237</v>
      </c>
      <c r="W292" s="3" t="str">
        <f>LOOKUP(Q292,#REF!,#REF!)</f>
        <v>https://a20.asmdc.org</v>
      </c>
      <c r="X292" s="3" t="s">
        <v>238</v>
      </c>
      <c r="Y292" s="2">
        <v>10</v>
      </c>
      <c r="Z292" s="2" t="s">
        <v>1462</v>
      </c>
      <c r="AA292" s="2" t="s">
        <v>1463</v>
      </c>
      <c r="AB292" s="2" t="s">
        <v>1464</v>
      </c>
      <c r="AC292" s="2" t="s">
        <v>1465</v>
      </c>
      <c r="AD292" s="2" t="s">
        <v>1466</v>
      </c>
      <c r="AE292" s="3" t="str">
        <f>LOOKUP(Y292,#REF!,#REF!)</f>
        <v>https://sd10.senate.ca.gov</v>
      </c>
      <c r="AF292" s="2" t="s">
        <v>1467</v>
      </c>
    </row>
    <row r="293" spans="1:32" ht="75" x14ac:dyDescent="0.25">
      <c r="A293" s="2" t="s">
        <v>1893</v>
      </c>
      <c r="B293" s="2" t="s">
        <v>1894</v>
      </c>
      <c r="C293" s="2" t="s">
        <v>1895</v>
      </c>
      <c r="F293" s="7" t="s">
        <v>1896</v>
      </c>
      <c r="G293" s="7" t="s">
        <v>34</v>
      </c>
      <c r="H293" s="5" t="s">
        <v>1897</v>
      </c>
      <c r="I293" s="7" t="s">
        <v>406</v>
      </c>
      <c r="J293" s="7" t="s">
        <v>407</v>
      </c>
      <c r="K293" s="2">
        <v>2</v>
      </c>
      <c r="L293" s="2" t="str">
        <f>LOOKUP(K293,#REF!,#REF!)</f>
        <v>Huffman, Jared</v>
      </c>
      <c r="M293" s="2" t="s">
        <v>408</v>
      </c>
      <c r="N293" s="2" t="s">
        <v>409</v>
      </c>
      <c r="O293" s="2" t="str">
        <f>LOOKUP(K293,#REF!,#REF!)</f>
        <v>(202) 225-5161</v>
      </c>
      <c r="P293" s="2" t="str">
        <f>LOOKUP(K293,#REF!,#REF!)</f>
        <v>Huffman.house.gov</v>
      </c>
      <c r="Q293" s="2">
        <v>2</v>
      </c>
      <c r="R293" s="2" t="s">
        <v>410</v>
      </c>
      <c r="S293" s="2" t="s">
        <v>73</v>
      </c>
      <c r="T293" s="2" t="s">
        <v>411</v>
      </c>
      <c r="U293" s="2" t="s">
        <v>412</v>
      </c>
      <c r="V293" s="2" t="s">
        <v>413</v>
      </c>
      <c r="W293" s="3" t="str">
        <f>LOOKUP(Q293,#REF!,#REF!)</f>
        <v>https://a02.asmdc.org</v>
      </c>
      <c r="X293" s="3" t="s">
        <v>414</v>
      </c>
      <c r="Y293" s="2">
        <v>2</v>
      </c>
      <c r="Z293" s="2" t="s">
        <v>415</v>
      </c>
      <c r="AA293" s="2" t="s">
        <v>204</v>
      </c>
      <c r="AB293" s="2" t="s">
        <v>416</v>
      </c>
      <c r="AC293" s="2" t="s">
        <v>417</v>
      </c>
      <c r="AD293" s="2" t="s">
        <v>418</v>
      </c>
      <c r="AE293" s="3" t="str">
        <f>LOOKUP(Y293,#REF!,#REF!)</f>
        <v>https://sd02.senate.ca.gov</v>
      </c>
      <c r="AF293" s="2" t="s">
        <v>419</v>
      </c>
    </row>
    <row r="294" spans="1:32" ht="90" x14ac:dyDescent="0.25">
      <c r="A294" s="2" t="s">
        <v>1898</v>
      </c>
      <c r="B294" s="2" t="s">
        <v>1899</v>
      </c>
      <c r="C294" s="2" t="s">
        <v>1900</v>
      </c>
      <c r="F294" s="7" t="s">
        <v>1901</v>
      </c>
      <c r="G294" s="7" t="s">
        <v>34</v>
      </c>
      <c r="H294" s="5">
        <v>92866</v>
      </c>
      <c r="I294" s="7" t="s">
        <v>151</v>
      </c>
      <c r="J294" s="7" t="s">
        <v>152</v>
      </c>
      <c r="K294" s="2">
        <v>40</v>
      </c>
      <c r="L294" s="2" t="str">
        <f>LOOKUP(K294,#REF!,#REF!)</f>
        <v>Kim, Young</v>
      </c>
      <c r="M294" s="2" t="s">
        <v>1726</v>
      </c>
      <c r="N294" s="2" t="s">
        <v>1727</v>
      </c>
      <c r="O294" s="2" t="str">
        <f>LOOKUP(K294,#REF!,#REF!)</f>
        <v>(202) 225-4111</v>
      </c>
      <c r="P294" s="2" t="str">
        <f>LOOKUP(K294,#REF!,#REF!)</f>
        <v xml:space="preserve"> YoungKim.house.gov</v>
      </c>
      <c r="Q294" s="2">
        <v>68</v>
      </c>
      <c r="R294" s="2" t="s">
        <v>1377</v>
      </c>
      <c r="S294" s="2" t="s">
        <v>1378</v>
      </c>
      <c r="T294" s="2" t="s">
        <v>1379</v>
      </c>
      <c r="U294" s="2" t="s">
        <v>1380</v>
      </c>
      <c r="V294" s="2" t="s">
        <v>1381</v>
      </c>
      <c r="W294" s="3" t="str">
        <f>LOOKUP(Q294,#REF!,#REF!)</f>
        <v>https://a68.asmdc.org</v>
      </c>
      <c r="X294" s="3" t="s">
        <v>1382</v>
      </c>
      <c r="Y294" s="2">
        <v>37</v>
      </c>
      <c r="Z294" s="2" t="s">
        <v>764</v>
      </c>
      <c r="AA294" s="2" t="s">
        <v>257</v>
      </c>
      <c r="AB294" s="2" t="s">
        <v>765</v>
      </c>
      <c r="AC294" s="2" t="s">
        <v>766</v>
      </c>
      <c r="AD294" s="2" t="s">
        <v>767</v>
      </c>
      <c r="AE294" s="3" t="str">
        <f>LOOKUP(Y294,#REF!,#REF!)</f>
        <v>https://sd37.senate.ca.gov</v>
      </c>
      <c r="AF294" s="2" t="s">
        <v>768</v>
      </c>
    </row>
    <row r="295" spans="1:32" ht="90" x14ac:dyDescent="0.25">
      <c r="A295" s="2" t="s">
        <v>1902</v>
      </c>
      <c r="B295" s="2" t="s">
        <v>196</v>
      </c>
      <c r="C295" s="2" t="s">
        <v>1903</v>
      </c>
      <c r="F295" s="7" t="s">
        <v>1008</v>
      </c>
      <c r="G295" s="7" t="s">
        <v>34</v>
      </c>
      <c r="H295" s="5" t="s">
        <v>1904</v>
      </c>
      <c r="I295" s="7" t="s">
        <v>1009</v>
      </c>
      <c r="J295" s="7" t="s">
        <v>1010</v>
      </c>
      <c r="K295" s="2">
        <v>21</v>
      </c>
      <c r="L295" s="2" t="str">
        <f>LOOKUP(K295,#REF!,#REF!)</f>
        <v>Costa, Jim</v>
      </c>
      <c r="M295" s="2" t="s">
        <v>1011</v>
      </c>
      <c r="N295" s="2" t="s">
        <v>1012</v>
      </c>
      <c r="O295" s="2" t="str">
        <f>LOOKUP(K295,#REF!,#REF!)</f>
        <v>(202) 225-3341</v>
      </c>
      <c r="P295" s="2" t="str">
        <f>LOOKUP(K295,#REF!,#REF!)</f>
        <v>Costa.house.gov</v>
      </c>
      <c r="Q295" s="2">
        <v>31</v>
      </c>
      <c r="R295" s="2" t="s">
        <v>1013</v>
      </c>
      <c r="S295" s="2" t="s">
        <v>1014</v>
      </c>
      <c r="T295" s="2" t="s">
        <v>1015</v>
      </c>
      <c r="U295" s="2" t="s">
        <v>1016</v>
      </c>
      <c r="V295" s="2" t="s">
        <v>1017</v>
      </c>
      <c r="W295" s="3" t="str">
        <f>LOOKUP(Q295,#REF!,#REF!)</f>
        <v>https://a31.asmdc.org</v>
      </c>
      <c r="X295" s="3" t="s">
        <v>1018</v>
      </c>
      <c r="Y295" s="2">
        <v>14</v>
      </c>
      <c r="Z295" s="2" t="s">
        <v>395</v>
      </c>
      <c r="AA295" s="2" t="s">
        <v>396</v>
      </c>
      <c r="AB295" s="2" t="s">
        <v>397</v>
      </c>
      <c r="AC295" s="2" t="s">
        <v>398</v>
      </c>
      <c r="AD295" s="2" t="s">
        <v>399</v>
      </c>
      <c r="AE295" s="3" t="str">
        <f>LOOKUP(Y295,#REF!,#REF!)</f>
        <v>https://sd14.senate.ca.gov</v>
      </c>
      <c r="AF295" s="2" t="s">
        <v>400</v>
      </c>
    </row>
    <row r="296" spans="1:32" ht="90" x14ac:dyDescent="0.25">
      <c r="A296" s="2" t="s">
        <v>1905</v>
      </c>
      <c r="B296" s="2" t="s">
        <v>196</v>
      </c>
      <c r="C296" s="2" t="s">
        <v>1906</v>
      </c>
      <c r="F296" s="7" t="s">
        <v>1907</v>
      </c>
      <c r="G296" s="7" t="s">
        <v>34</v>
      </c>
      <c r="H296" s="5" t="s">
        <v>1908</v>
      </c>
      <c r="I296" s="7" t="s">
        <v>502</v>
      </c>
      <c r="J296" s="7" t="s">
        <v>310</v>
      </c>
      <c r="K296" s="2">
        <v>35</v>
      </c>
      <c r="L296" s="2" t="str">
        <f>LOOKUP(K296,#REF!,#REF!)</f>
        <v>Torres, Norma</v>
      </c>
      <c r="M296" s="2" t="s">
        <v>1251</v>
      </c>
      <c r="N296" s="2" t="s">
        <v>1252</v>
      </c>
      <c r="O296" s="2" t="str">
        <f>LOOKUP(K296,#REF!,#REF!)</f>
        <v>(202) 225-6161</v>
      </c>
      <c r="P296" s="2" t="str">
        <f>LOOKUP(K296,#REF!,#REF!)</f>
        <v>Torres.house.gov</v>
      </c>
      <c r="Q296" s="2">
        <v>53</v>
      </c>
      <c r="R296" s="2" t="s">
        <v>1253</v>
      </c>
      <c r="S296" s="2" t="s">
        <v>1254</v>
      </c>
      <c r="T296" s="2" t="s">
        <v>1255</v>
      </c>
      <c r="U296" s="2" t="s">
        <v>1256</v>
      </c>
      <c r="V296" s="2" t="s">
        <v>1257</v>
      </c>
      <c r="W296" s="3" t="str">
        <f>LOOKUP(Q296,#REF!,#REF!)</f>
        <v>https://a53.asmdc.org</v>
      </c>
      <c r="X296" s="3" t="s">
        <v>1258</v>
      </c>
      <c r="Y296" s="2">
        <v>22</v>
      </c>
      <c r="Z296" s="2" t="s">
        <v>443</v>
      </c>
      <c r="AA296" s="2" t="s">
        <v>784</v>
      </c>
      <c r="AB296" s="2" t="s">
        <v>785</v>
      </c>
      <c r="AC296" s="2" t="s">
        <v>786</v>
      </c>
      <c r="AD296" s="2" t="s">
        <v>787</v>
      </c>
      <c r="AE296" s="3" t="str">
        <f>LOOKUP(Y296,#REF!,#REF!)</f>
        <v>https://sd22.senate.ca.gov</v>
      </c>
      <c r="AF296" s="2" t="s">
        <v>788</v>
      </c>
    </row>
    <row r="297" spans="1:32" ht="90" x14ac:dyDescent="0.25">
      <c r="A297" s="2" t="s">
        <v>1909</v>
      </c>
      <c r="B297" s="2" t="s">
        <v>969</v>
      </c>
      <c r="C297" s="2" t="s">
        <v>1910</v>
      </c>
      <c r="F297" s="7" t="s">
        <v>1911</v>
      </c>
      <c r="G297" s="7" t="s">
        <v>34</v>
      </c>
      <c r="H297" s="5" t="s">
        <v>1912</v>
      </c>
      <c r="I297" s="7" t="s">
        <v>151</v>
      </c>
      <c r="J297" s="7" t="s">
        <v>152</v>
      </c>
      <c r="K297" s="2">
        <v>45</v>
      </c>
      <c r="L297" s="2" t="str">
        <f>LOOKUP(K297,#REF!,#REF!)</f>
        <v>Steel, Michelle</v>
      </c>
      <c r="M297" s="2" t="s">
        <v>153</v>
      </c>
      <c r="N297" s="2" t="s">
        <v>154</v>
      </c>
      <c r="O297" s="2" t="str">
        <f>LOOKUP(K297,#REF!,#REF!)</f>
        <v>(202) 225-2415</v>
      </c>
      <c r="P297" s="2" t="str">
        <f>LOOKUP(K297,#REF!,#REF!)</f>
        <v>Steel.house.gov</v>
      </c>
      <c r="Q297" s="2">
        <v>67</v>
      </c>
      <c r="R297" s="2" t="s">
        <v>367</v>
      </c>
      <c r="S297" s="2" t="s">
        <v>368</v>
      </c>
      <c r="T297" s="2" t="s">
        <v>369</v>
      </c>
      <c r="U297" s="2" t="s">
        <v>370</v>
      </c>
      <c r="V297" s="2" t="s">
        <v>371</v>
      </c>
      <c r="W297" s="3" t="str">
        <f>LOOKUP(Q297,#REF!,#REF!)</f>
        <v>https://a67.asmdc.org</v>
      </c>
      <c r="X297" s="3" t="s">
        <v>372</v>
      </c>
      <c r="Y297" s="2">
        <v>29</v>
      </c>
      <c r="Z297" s="2" t="s">
        <v>373</v>
      </c>
      <c r="AA297" s="2" t="s">
        <v>135</v>
      </c>
      <c r="AB297" s="2" t="s">
        <v>374</v>
      </c>
      <c r="AC297" s="2" t="s">
        <v>375</v>
      </c>
      <c r="AD297" s="2" t="s">
        <v>376</v>
      </c>
      <c r="AE297" s="3" t="str">
        <f>LOOKUP(Y297,#REF!,#REF!)</f>
        <v>https://sd29.senate.ca.gov</v>
      </c>
      <c r="AF297" s="2" t="s">
        <v>377</v>
      </c>
    </row>
    <row r="298" spans="1:32" ht="90" x14ac:dyDescent="0.25">
      <c r="A298" s="2" t="s">
        <v>1913</v>
      </c>
      <c r="B298" s="2" t="s">
        <v>1124</v>
      </c>
      <c r="C298" s="2" t="s">
        <v>1914</v>
      </c>
      <c r="F298" s="7" t="s">
        <v>1915</v>
      </c>
      <c r="G298" s="7" t="s">
        <v>34</v>
      </c>
      <c r="H298" s="5">
        <v>94591</v>
      </c>
      <c r="I298" s="7" t="s">
        <v>1670</v>
      </c>
      <c r="J298" s="7" t="s">
        <v>111</v>
      </c>
      <c r="K298" s="2">
        <v>8</v>
      </c>
      <c r="L298" s="2" t="str">
        <f>LOOKUP(K298,#REF!,#REF!)</f>
        <v>Garamendi, John</v>
      </c>
      <c r="M298" s="2" t="s">
        <v>793</v>
      </c>
      <c r="N298" s="2" t="s">
        <v>388</v>
      </c>
      <c r="O298" s="2" t="str">
        <f>LOOKUP(K298,#REF!,#REF!)</f>
        <v>(202) 225-1880</v>
      </c>
      <c r="P298" s="2" t="str">
        <f>LOOKUP(K298,#REF!,#REF!)</f>
        <v>Garamendi.house.gov</v>
      </c>
      <c r="Q298" s="2">
        <v>11</v>
      </c>
      <c r="R298" s="2" t="s">
        <v>1671</v>
      </c>
      <c r="S298" s="2" t="s">
        <v>1672</v>
      </c>
      <c r="T298" s="2" t="s">
        <v>1673</v>
      </c>
      <c r="U298" s="2" t="s">
        <v>1674</v>
      </c>
      <c r="V298" s="2" t="s">
        <v>1675</v>
      </c>
      <c r="W298" s="3" t="str">
        <f>LOOKUP(Q298,#REF!,#REF!)</f>
        <v>https://a11.asmdc.org</v>
      </c>
      <c r="X298" s="3" t="s">
        <v>1676</v>
      </c>
      <c r="Y298" s="2">
        <v>3</v>
      </c>
      <c r="Z298" s="2" t="s">
        <v>934</v>
      </c>
      <c r="AA298" s="2" t="s">
        <v>935</v>
      </c>
      <c r="AB298" s="2" t="s">
        <v>936</v>
      </c>
      <c r="AC298" s="2" t="s">
        <v>937</v>
      </c>
      <c r="AD298" s="2" t="s">
        <v>938</v>
      </c>
      <c r="AE298" s="3" t="str">
        <f>LOOKUP(Y298,#REF!,#REF!)</f>
        <v>https://sd03.senate.ca.gov</v>
      </c>
      <c r="AF298" s="2" t="s">
        <v>939</v>
      </c>
    </row>
    <row r="299" spans="1:32" ht="75" x14ac:dyDescent="0.25">
      <c r="A299" s="2" t="s">
        <v>1916</v>
      </c>
      <c r="B299" s="2" t="s">
        <v>1681</v>
      </c>
      <c r="C299" s="2" t="s">
        <v>1917</v>
      </c>
      <c r="F299" s="7" t="s">
        <v>1918</v>
      </c>
      <c r="G299" s="7" t="s">
        <v>34</v>
      </c>
      <c r="H299" s="5" t="s">
        <v>1919</v>
      </c>
      <c r="I299" s="7" t="s">
        <v>502</v>
      </c>
      <c r="J299" s="7" t="s">
        <v>310</v>
      </c>
      <c r="K299" s="2">
        <v>23</v>
      </c>
      <c r="L299" s="2" t="str">
        <f>LOOKUP(K299,#REF!,#REF!)</f>
        <v>Obernolte, Jay</v>
      </c>
      <c r="M299" s="2" t="s">
        <v>960</v>
      </c>
      <c r="N299" s="2" t="s">
        <v>961</v>
      </c>
      <c r="O299" s="2" t="str">
        <f>LOOKUP(K299,#REF!,#REF!)</f>
        <v>(202) 225-5861</v>
      </c>
      <c r="P299" s="2" t="str">
        <f>LOOKUP(K299,#REF!,#REF!)</f>
        <v>Obernolte.house.gov</v>
      </c>
      <c r="Q299" s="2">
        <v>50</v>
      </c>
      <c r="R299" s="2" t="s">
        <v>962</v>
      </c>
      <c r="S299" s="2" t="s">
        <v>963</v>
      </c>
      <c r="T299" s="2" t="s">
        <v>964</v>
      </c>
      <c r="U299" s="2" t="s">
        <v>965</v>
      </c>
      <c r="V299" s="2" t="s">
        <v>966</v>
      </c>
      <c r="W299" s="3" t="str">
        <f>LOOKUP(Q299,#REF!,#REF!)</f>
        <v>https://a50.asmdc.org</v>
      </c>
      <c r="X299" s="3" t="s">
        <v>967</v>
      </c>
      <c r="Y299" s="2">
        <v>23</v>
      </c>
      <c r="Z299" s="2" t="s">
        <v>510</v>
      </c>
      <c r="AA299" s="2" t="s">
        <v>511</v>
      </c>
      <c r="AB299" s="2" t="s">
        <v>512</v>
      </c>
      <c r="AC299" s="2" t="s">
        <v>513</v>
      </c>
      <c r="AD299" s="2" t="s">
        <v>514</v>
      </c>
      <c r="AE299" s="3" t="str">
        <f>LOOKUP(Y299,#REF!,#REF!)</f>
        <v>https://sr23.senate.ca.gov</v>
      </c>
      <c r="AF299" s="2" t="s">
        <v>515</v>
      </c>
    </row>
    <row r="300" spans="1:32" ht="90" x14ac:dyDescent="0.25">
      <c r="A300" s="2" t="s">
        <v>1920</v>
      </c>
      <c r="B300" s="2" t="s">
        <v>382</v>
      </c>
      <c r="C300" s="2" t="s">
        <v>1921</v>
      </c>
      <c r="F300" s="7" t="s">
        <v>1922</v>
      </c>
      <c r="G300" s="7" t="s">
        <v>34</v>
      </c>
      <c r="H300" s="5" t="s">
        <v>1923</v>
      </c>
      <c r="I300" s="7" t="s">
        <v>502</v>
      </c>
      <c r="J300" s="7" t="s">
        <v>310</v>
      </c>
      <c r="K300" s="2">
        <v>35</v>
      </c>
      <c r="L300" s="2" t="str">
        <f>LOOKUP(K300,#REF!,#REF!)</f>
        <v>Torres, Norma</v>
      </c>
      <c r="M300" s="2" t="s">
        <v>1251</v>
      </c>
      <c r="N300" s="2" t="s">
        <v>1252</v>
      </c>
      <c r="O300" s="2" t="str">
        <f>LOOKUP(K300,#REF!,#REF!)</f>
        <v>(202) 225-6161</v>
      </c>
      <c r="P300" s="2" t="str">
        <f>LOOKUP(K300,#REF!,#REF!)</f>
        <v>Torres.house.gov</v>
      </c>
      <c r="Q300" s="2">
        <v>53</v>
      </c>
      <c r="R300" s="2" t="s">
        <v>1253</v>
      </c>
      <c r="S300" s="2" t="s">
        <v>1254</v>
      </c>
      <c r="T300" s="2" t="s">
        <v>1255</v>
      </c>
      <c r="U300" s="2" t="s">
        <v>1256</v>
      </c>
      <c r="V300" s="2" t="s">
        <v>1257</v>
      </c>
      <c r="W300" s="3" t="str">
        <f>LOOKUP(Q300,#REF!,#REF!)</f>
        <v>https://a53.asmdc.org</v>
      </c>
      <c r="X300" s="3" t="s">
        <v>1258</v>
      </c>
      <c r="Y300" s="2">
        <v>25</v>
      </c>
      <c r="Z300" s="2" t="s">
        <v>99</v>
      </c>
      <c r="AA300" s="2" t="s">
        <v>100</v>
      </c>
      <c r="AB300" s="2" t="s">
        <v>101</v>
      </c>
      <c r="AC300" s="2" t="s">
        <v>102</v>
      </c>
      <c r="AD300" s="2" t="s">
        <v>103</v>
      </c>
      <c r="AE300" s="3" t="str">
        <f>LOOKUP(Y300,#REF!,#REF!)</f>
        <v>https://sd25.senate.ca.gov</v>
      </c>
      <c r="AF300" s="2" t="s">
        <v>104</v>
      </c>
    </row>
    <row r="301" spans="1:32" ht="90" x14ac:dyDescent="0.25">
      <c r="A301" s="2" t="s">
        <v>1924</v>
      </c>
      <c r="C301" s="2" t="s">
        <v>1925</v>
      </c>
      <c r="F301" s="7" t="s">
        <v>1926</v>
      </c>
      <c r="G301" s="7" t="s">
        <v>34</v>
      </c>
      <c r="H301" s="5" t="s">
        <v>1927</v>
      </c>
      <c r="I301" s="7" t="s">
        <v>89</v>
      </c>
      <c r="J301" s="7" t="s">
        <v>90</v>
      </c>
      <c r="K301" s="2">
        <v>30</v>
      </c>
      <c r="L301" s="2" t="str">
        <f>LOOKUP(K301,#REF!,#REF!)</f>
        <v>Schiff, Adam</v>
      </c>
      <c r="M301" s="2" t="s">
        <v>91</v>
      </c>
      <c r="N301" s="2" t="s">
        <v>92</v>
      </c>
      <c r="O301" s="2" t="str">
        <f>LOOKUP(K301,#REF!,#REF!)</f>
        <v>(202) 225-4176</v>
      </c>
      <c r="P301" s="2" t="str">
        <f>LOOKUP(K301,#REF!,#REF!)</f>
        <v>Schiff.house.gov</v>
      </c>
      <c r="Q301" s="2">
        <v>44</v>
      </c>
      <c r="R301" s="2" t="s">
        <v>93</v>
      </c>
      <c r="S301" s="2" t="s">
        <v>94</v>
      </c>
      <c r="T301" s="2" t="s">
        <v>95</v>
      </c>
      <c r="U301" s="2" t="s">
        <v>96</v>
      </c>
      <c r="V301" s="2" t="s">
        <v>97</v>
      </c>
      <c r="W301" s="3" t="str">
        <f>LOOKUP(Q301,#REF!,#REF!)</f>
        <v>https://a44.asmdc.org</v>
      </c>
      <c r="X301" s="3" t="s">
        <v>98</v>
      </c>
      <c r="Y301" s="2">
        <v>25</v>
      </c>
      <c r="Z301" s="2" t="s">
        <v>99</v>
      </c>
      <c r="AA301" s="2" t="s">
        <v>100</v>
      </c>
      <c r="AB301" s="2" t="s">
        <v>101</v>
      </c>
      <c r="AC301" s="2" t="s">
        <v>102</v>
      </c>
      <c r="AD301" s="2" t="s">
        <v>103</v>
      </c>
      <c r="AE301" s="3" t="str">
        <f>LOOKUP(Y301,#REF!,#REF!)</f>
        <v>https://sd25.senate.ca.gov</v>
      </c>
      <c r="AF301" s="2" t="s">
        <v>104</v>
      </c>
    </row>
    <row r="302" spans="1:32" ht="75" x14ac:dyDescent="0.25">
      <c r="A302" s="2" t="s">
        <v>1928</v>
      </c>
      <c r="B302" s="2" t="s">
        <v>361</v>
      </c>
      <c r="C302" s="2" t="s">
        <v>1929</v>
      </c>
      <c r="F302" s="7" t="s">
        <v>958</v>
      </c>
      <c r="G302" s="7" t="s">
        <v>34</v>
      </c>
      <c r="H302" s="5" t="s">
        <v>1930</v>
      </c>
      <c r="I302" s="7" t="s">
        <v>502</v>
      </c>
      <c r="J302" s="7" t="s">
        <v>310</v>
      </c>
      <c r="K302" s="2">
        <v>23</v>
      </c>
      <c r="L302" s="2" t="str">
        <f>LOOKUP(K302,#REF!,#REF!)</f>
        <v>Obernolte, Jay</v>
      </c>
      <c r="M302" s="2" t="s">
        <v>960</v>
      </c>
      <c r="N302" s="2" t="s">
        <v>961</v>
      </c>
      <c r="O302" s="2" t="str">
        <f>LOOKUP(K302,#REF!,#REF!)</f>
        <v>(202) 225-5861</v>
      </c>
      <c r="P302" s="2" t="str">
        <f>LOOKUP(K302,#REF!,#REF!)</f>
        <v>Obernolte.house.gov</v>
      </c>
      <c r="Q302" s="2">
        <v>50</v>
      </c>
      <c r="R302" s="2" t="s">
        <v>962</v>
      </c>
      <c r="S302" s="2" t="s">
        <v>963</v>
      </c>
      <c r="T302" s="2" t="s">
        <v>964</v>
      </c>
      <c r="U302" s="2" t="s">
        <v>965</v>
      </c>
      <c r="V302" s="2" t="s">
        <v>966</v>
      </c>
      <c r="W302" s="3" t="str">
        <f>LOOKUP(Q302,#REF!,#REF!)</f>
        <v>https://a50.asmdc.org</v>
      </c>
      <c r="X302" s="3" t="s">
        <v>967</v>
      </c>
      <c r="Y302" s="2">
        <v>23</v>
      </c>
      <c r="Z302" s="2" t="s">
        <v>510</v>
      </c>
      <c r="AA302" s="2" t="s">
        <v>511</v>
      </c>
      <c r="AB302" s="2" t="s">
        <v>512</v>
      </c>
      <c r="AC302" s="2" t="s">
        <v>513</v>
      </c>
      <c r="AD302" s="2" t="s">
        <v>514</v>
      </c>
      <c r="AE302" s="3" t="str">
        <f>LOOKUP(Y302,#REF!,#REF!)</f>
        <v>https://sr23.senate.ca.gov</v>
      </c>
      <c r="AF302" s="2" t="s">
        <v>515</v>
      </c>
    </row>
    <row r="303" spans="1:32" ht="90" x14ac:dyDescent="0.25">
      <c r="A303" s="2" t="s">
        <v>1931</v>
      </c>
      <c r="B303" s="2" t="s">
        <v>228</v>
      </c>
      <c r="C303" s="2" t="s">
        <v>1932</v>
      </c>
      <c r="F303" s="7" t="s">
        <v>1933</v>
      </c>
      <c r="G303" s="7" t="s">
        <v>34</v>
      </c>
      <c r="H303" s="5" t="s">
        <v>1934</v>
      </c>
      <c r="I303" s="7" t="s">
        <v>502</v>
      </c>
      <c r="J303" s="7" t="s">
        <v>310</v>
      </c>
      <c r="K303" s="2">
        <v>33</v>
      </c>
      <c r="L303" s="2" t="str">
        <f>LOOKUP(K303,#REF!,#REF!)</f>
        <v>Aguilar, Pete</v>
      </c>
      <c r="M303" s="2" t="s">
        <v>503</v>
      </c>
      <c r="N303" s="2" t="s">
        <v>504</v>
      </c>
      <c r="O303" s="2" t="str">
        <f>LOOKUP(K303,#REF!,#REF!)</f>
        <v>(202) 225-3201</v>
      </c>
      <c r="P303" s="2" t="str">
        <f>LOOKUP(K303,#REF!,#REF!)</f>
        <v>Aguilar.house.gov</v>
      </c>
      <c r="Q303" s="2">
        <v>45</v>
      </c>
      <c r="R303" s="2" t="s">
        <v>505</v>
      </c>
      <c r="S303" s="2" t="s">
        <v>468</v>
      </c>
      <c r="T303" s="2" t="s">
        <v>506</v>
      </c>
      <c r="U303" s="2" t="s">
        <v>507</v>
      </c>
      <c r="V303" s="2" t="s">
        <v>508</v>
      </c>
      <c r="W303" s="3" t="str">
        <f>LOOKUP(Q303,#REF!,#REF!)</f>
        <v>https://a45.asmdc.org</v>
      </c>
      <c r="X303" s="3" t="s">
        <v>509</v>
      </c>
      <c r="Y303" s="2">
        <v>23</v>
      </c>
      <c r="Z303" s="2" t="s">
        <v>510</v>
      </c>
      <c r="AA303" s="2" t="s">
        <v>511</v>
      </c>
      <c r="AB303" s="2" t="s">
        <v>512</v>
      </c>
      <c r="AC303" s="2" t="s">
        <v>513</v>
      </c>
      <c r="AD303" s="2" t="s">
        <v>514</v>
      </c>
      <c r="AE303" s="3" t="str">
        <f>LOOKUP(Y303,#REF!,#REF!)</f>
        <v>https://sr23.senate.ca.gov</v>
      </c>
      <c r="AF303" s="2" t="s">
        <v>515</v>
      </c>
    </row>
    <row r="304" spans="1:32" ht="90" x14ac:dyDescent="0.25">
      <c r="A304" s="2" t="s">
        <v>1935</v>
      </c>
      <c r="B304" s="2" t="s">
        <v>196</v>
      </c>
      <c r="C304" s="2" t="s">
        <v>1936</v>
      </c>
      <c r="F304" s="7" t="s">
        <v>168</v>
      </c>
      <c r="G304" s="7" t="s">
        <v>34</v>
      </c>
      <c r="H304" s="5" t="s">
        <v>1937</v>
      </c>
      <c r="I304" s="7" t="s">
        <v>89</v>
      </c>
      <c r="J304" s="7" t="s">
        <v>170</v>
      </c>
      <c r="K304" s="2">
        <v>34</v>
      </c>
      <c r="L304" s="2" t="str">
        <f>LOOKUP(K304,#REF!,#REF!)</f>
        <v>Gomez, Jimmy</v>
      </c>
      <c r="M304" s="2" t="s">
        <v>171</v>
      </c>
      <c r="N304" s="2" t="s">
        <v>172</v>
      </c>
      <c r="O304" s="2" t="str">
        <f>LOOKUP(K304,#REF!,#REF!)</f>
        <v>(202) 225-6235</v>
      </c>
      <c r="P304" s="2" t="str">
        <f>LOOKUP(K304,#REF!,#REF!)</f>
        <v>Gomez.house.gov</v>
      </c>
      <c r="Q304" s="2">
        <v>52</v>
      </c>
      <c r="R304" s="2" t="s">
        <v>424</v>
      </c>
      <c r="S304" s="2" t="s">
        <v>425</v>
      </c>
      <c r="T304" s="2" t="s">
        <v>426</v>
      </c>
      <c r="U304" s="2" t="s">
        <v>427</v>
      </c>
      <c r="V304" s="2" t="s">
        <v>428</v>
      </c>
      <c r="W304" s="3" t="str">
        <f>LOOKUP(Q304,#REF!,#REF!)</f>
        <v>https://a52.asmdc.org</v>
      </c>
      <c r="X304" s="3" t="s">
        <v>429</v>
      </c>
      <c r="Y304" s="2">
        <v>26</v>
      </c>
      <c r="Z304" s="2" t="s">
        <v>179</v>
      </c>
      <c r="AA304" s="2" t="s">
        <v>180</v>
      </c>
      <c r="AB304" s="2" t="s">
        <v>181</v>
      </c>
      <c r="AC304" s="2" t="s">
        <v>182</v>
      </c>
      <c r="AD304" s="2" t="s">
        <v>183</v>
      </c>
      <c r="AE304" s="3" t="str">
        <f>LOOKUP(Y304,#REF!,#REF!)</f>
        <v>https://sd26.senate.ca.gov</v>
      </c>
      <c r="AF304" s="2" t="s">
        <v>184</v>
      </c>
    </row>
    <row r="305" spans="1:32" ht="90" x14ac:dyDescent="0.25">
      <c r="A305" s="2" t="s">
        <v>1938</v>
      </c>
      <c r="B305" s="2" t="s">
        <v>85</v>
      </c>
      <c r="C305" s="2" t="s">
        <v>1939</v>
      </c>
      <c r="F305" s="7" t="s">
        <v>1940</v>
      </c>
      <c r="G305" s="7" t="s">
        <v>34</v>
      </c>
      <c r="H305" s="5" t="s">
        <v>1941</v>
      </c>
      <c r="I305" s="7" t="s">
        <v>309</v>
      </c>
      <c r="J305" s="7" t="s">
        <v>310</v>
      </c>
      <c r="K305" s="2">
        <v>25</v>
      </c>
      <c r="L305" s="2" t="str">
        <f>LOOKUP(K305,#REF!,#REF!)</f>
        <v>Ruiz, Raul</v>
      </c>
      <c r="M305" s="2" t="s">
        <v>1546</v>
      </c>
      <c r="N305" s="2" t="s">
        <v>1547</v>
      </c>
      <c r="O305" s="2" t="str">
        <f>LOOKUP(K305,#REF!,#REF!)</f>
        <v>(202) 225-5330</v>
      </c>
      <c r="P305" s="2" t="str">
        <f>LOOKUP(K305,#REF!,#REF!)</f>
        <v>Ruiz.house.gov</v>
      </c>
      <c r="Q305" s="2">
        <v>47</v>
      </c>
      <c r="R305" s="2" t="s">
        <v>736</v>
      </c>
      <c r="S305" s="2" t="s">
        <v>737</v>
      </c>
      <c r="T305" s="2" t="s">
        <v>738</v>
      </c>
      <c r="U305" s="2" t="s">
        <v>739</v>
      </c>
      <c r="V305" s="2" t="s">
        <v>740</v>
      </c>
      <c r="W305" s="3" t="str">
        <f>LOOKUP(Q305,#REF!,#REF!)</f>
        <v>https://ad47.asmrc.org</v>
      </c>
      <c r="X305" s="3" t="s">
        <v>741</v>
      </c>
      <c r="Y305" s="2">
        <v>23</v>
      </c>
      <c r="Z305" s="2" t="s">
        <v>510</v>
      </c>
      <c r="AA305" s="2" t="s">
        <v>511</v>
      </c>
      <c r="AB305" s="2" t="s">
        <v>512</v>
      </c>
      <c r="AC305" s="2" t="s">
        <v>513</v>
      </c>
      <c r="AD305" s="2" t="s">
        <v>514</v>
      </c>
      <c r="AE305" s="3" t="str">
        <f>LOOKUP(Y305,#REF!,#REF!)</f>
        <v>https://sr23.senate.ca.gov</v>
      </c>
      <c r="AF305" s="2" t="s">
        <v>515</v>
      </c>
    </row>
    <row r="306" spans="1:32" ht="90" x14ac:dyDescent="0.25">
      <c r="A306" s="2" t="s">
        <v>1942</v>
      </c>
      <c r="C306" s="2" t="s">
        <v>1943</v>
      </c>
      <c r="F306" s="7" t="s">
        <v>1148</v>
      </c>
      <c r="G306" s="7" t="s">
        <v>34</v>
      </c>
      <c r="H306" s="5" t="s">
        <v>1944</v>
      </c>
      <c r="I306" s="7" t="s">
        <v>333</v>
      </c>
      <c r="J306" s="7" t="s">
        <v>334</v>
      </c>
      <c r="K306" s="2">
        <v>52</v>
      </c>
      <c r="L306" s="2" t="str">
        <f>LOOKUP(K306,#REF!,#REF!)</f>
        <v>Vargas, Juan</v>
      </c>
      <c r="M306" s="2" t="s">
        <v>544</v>
      </c>
      <c r="N306" s="2" t="s">
        <v>545</v>
      </c>
      <c r="O306" s="2" t="str">
        <f>LOOKUP(K306,#REF!,#REF!)</f>
        <v>(202) 225-8045</v>
      </c>
      <c r="P306" s="2" t="str">
        <f>LOOKUP(K306,#REF!,#REF!)</f>
        <v>Vargas.house.gov</v>
      </c>
      <c r="Q306" s="2">
        <v>80</v>
      </c>
      <c r="R306" s="2" t="s">
        <v>1150</v>
      </c>
      <c r="S306" s="2" t="s">
        <v>1151</v>
      </c>
      <c r="T306" s="2" t="s">
        <v>1152</v>
      </c>
      <c r="U306" s="2" t="s">
        <v>1153</v>
      </c>
      <c r="V306" s="2" t="s">
        <v>1154</v>
      </c>
      <c r="W306" s="3" t="str">
        <f>LOOKUP(Q306,#REF!,#REF!)</f>
        <v>https://a80.asmdc.org</v>
      </c>
      <c r="X306" s="3" t="s">
        <v>1155</v>
      </c>
      <c r="Y306" s="2">
        <v>18</v>
      </c>
      <c r="Z306" s="2" t="s">
        <v>343</v>
      </c>
      <c r="AA306" s="2" t="s">
        <v>344</v>
      </c>
      <c r="AB306" s="2" t="s">
        <v>345</v>
      </c>
      <c r="AC306" s="2" t="s">
        <v>346</v>
      </c>
      <c r="AD306" s="2" t="s">
        <v>347</v>
      </c>
      <c r="AE306" s="3" t="str">
        <f>LOOKUP(Y306,#REF!,#REF!)</f>
        <v>https://sd18.senate.ca.gov</v>
      </c>
      <c r="AF306" s="2" t="s">
        <v>348</v>
      </c>
    </row>
    <row r="307" spans="1:32" ht="90" x14ac:dyDescent="0.25">
      <c r="A307" s="2" t="s">
        <v>1945</v>
      </c>
      <c r="C307" s="2" t="s">
        <v>1946</v>
      </c>
      <c r="F307" s="7" t="s">
        <v>500</v>
      </c>
      <c r="G307" s="7" t="s">
        <v>34</v>
      </c>
      <c r="H307" s="5" t="s">
        <v>1947</v>
      </c>
      <c r="I307" s="7" t="s">
        <v>502</v>
      </c>
      <c r="J307" s="7" t="s">
        <v>310</v>
      </c>
      <c r="K307" s="2">
        <v>33</v>
      </c>
      <c r="L307" s="2" t="str">
        <f>LOOKUP(K307,#REF!,#REF!)</f>
        <v>Aguilar, Pete</v>
      </c>
      <c r="M307" s="2" t="s">
        <v>503</v>
      </c>
      <c r="N307" s="2" t="s">
        <v>504</v>
      </c>
      <c r="O307" s="2" t="str">
        <f>LOOKUP(K307,#REF!,#REF!)</f>
        <v>(202) 225-3201</v>
      </c>
      <c r="P307" s="2" t="str">
        <f>LOOKUP(K307,#REF!,#REF!)</f>
        <v>Aguilar.house.gov</v>
      </c>
      <c r="Q307" s="2">
        <v>45</v>
      </c>
      <c r="R307" s="2" t="s">
        <v>505</v>
      </c>
      <c r="S307" s="2" t="s">
        <v>468</v>
      </c>
      <c r="T307" s="2" t="s">
        <v>506</v>
      </c>
      <c r="U307" s="2" t="s">
        <v>507</v>
      </c>
      <c r="V307" s="2" t="s">
        <v>508</v>
      </c>
      <c r="W307" s="3" t="str">
        <f>LOOKUP(Q307,#REF!,#REF!)</f>
        <v>https://a45.asmdc.org</v>
      </c>
      <c r="X307" s="3" t="s">
        <v>509</v>
      </c>
      <c r="Y307" s="2">
        <v>23</v>
      </c>
      <c r="Z307" s="2" t="s">
        <v>510</v>
      </c>
      <c r="AA307" s="2" t="s">
        <v>511</v>
      </c>
      <c r="AB307" s="2" t="s">
        <v>512</v>
      </c>
      <c r="AC307" s="2" t="s">
        <v>513</v>
      </c>
      <c r="AD307" s="2" t="s">
        <v>514</v>
      </c>
      <c r="AE307" s="3" t="str">
        <f>LOOKUP(Y307,#REF!,#REF!)</f>
        <v>https://sr23.senate.ca.gov</v>
      </c>
      <c r="AF307" s="2" t="s">
        <v>515</v>
      </c>
    </row>
    <row r="308" spans="1:32" ht="90" x14ac:dyDescent="0.25">
      <c r="A308" s="2" t="s">
        <v>1948</v>
      </c>
      <c r="B308" s="2" t="s">
        <v>326</v>
      </c>
      <c r="C308" s="2" t="s">
        <v>1949</v>
      </c>
      <c r="F308" s="7" t="s">
        <v>1950</v>
      </c>
      <c r="G308" s="7" t="s">
        <v>34</v>
      </c>
      <c r="H308" s="5" t="s">
        <v>1951</v>
      </c>
      <c r="I308" s="7" t="s">
        <v>246</v>
      </c>
      <c r="J308" s="7" t="s">
        <v>247</v>
      </c>
      <c r="K308" s="2">
        <v>18</v>
      </c>
      <c r="L308" s="2" t="str">
        <f>LOOKUP(K308,#REF!,#REF!)</f>
        <v>Lofgren, Zoe</v>
      </c>
      <c r="M308" s="2" t="s">
        <v>1089</v>
      </c>
      <c r="N308" s="2" t="s">
        <v>1090</v>
      </c>
      <c r="O308" s="2" t="str">
        <f>LOOKUP(K308,#REF!,#REF!)</f>
        <v>(202) 225-3072</v>
      </c>
      <c r="P308" s="2" t="str">
        <f>LOOKUP(K308,#REF!,#REF!)</f>
        <v>Lofgren.house.gov</v>
      </c>
      <c r="Q308" s="2">
        <v>28</v>
      </c>
      <c r="R308" s="2" t="s">
        <v>250</v>
      </c>
      <c r="S308" s="2" t="s">
        <v>251</v>
      </c>
      <c r="T308" s="2" t="s">
        <v>252</v>
      </c>
      <c r="U308" s="2" t="s">
        <v>253</v>
      </c>
      <c r="V308" s="2" t="s">
        <v>254</v>
      </c>
      <c r="W308" s="3" t="str">
        <f>LOOKUP(Q308,#REF!,#REF!)</f>
        <v>https://a28.asmdc.org</v>
      </c>
      <c r="X308" s="3" t="s">
        <v>255</v>
      </c>
      <c r="Y308" s="2">
        <v>17</v>
      </c>
      <c r="Z308" s="2" t="s">
        <v>534</v>
      </c>
      <c r="AA308" s="2" t="s">
        <v>535</v>
      </c>
      <c r="AB308" s="2" t="s">
        <v>536</v>
      </c>
      <c r="AC308" s="2" t="s">
        <v>537</v>
      </c>
      <c r="AD308" s="2" t="s">
        <v>538</v>
      </c>
      <c r="AE308" s="3" t="str">
        <f>LOOKUP(Y308,#REF!,#REF!)</f>
        <v>https://sd17.senate.ca.gov</v>
      </c>
      <c r="AF308" s="2" t="s">
        <v>539</v>
      </c>
    </row>
    <row r="309" spans="1:32" ht="75" x14ac:dyDescent="0.25">
      <c r="A309" s="2" t="s">
        <v>1952</v>
      </c>
      <c r="B309" s="2" t="s">
        <v>1032</v>
      </c>
      <c r="C309" s="2" t="s">
        <v>1953</v>
      </c>
      <c r="F309" s="7" t="s">
        <v>168</v>
      </c>
      <c r="G309" s="7" t="s">
        <v>34</v>
      </c>
      <c r="H309" s="5">
        <v>90029</v>
      </c>
      <c r="I309" s="7" t="s">
        <v>89</v>
      </c>
      <c r="J309" s="7" t="s">
        <v>170</v>
      </c>
      <c r="K309" s="2">
        <v>30</v>
      </c>
      <c r="L309" s="2" t="str">
        <f>LOOKUP(K309,#REF!,#REF!)</f>
        <v>Schiff, Adam</v>
      </c>
      <c r="M309" s="2" t="s">
        <v>91</v>
      </c>
      <c r="N309" s="2" t="s">
        <v>92</v>
      </c>
      <c r="O309" s="2" t="str">
        <f>LOOKUP(K309,#REF!,#REF!)</f>
        <v>(202) 225-4176</v>
      </c>
      <c r="P309" s="2" t="str">
        <f>LOOKUP(K309,#REF!,#REF!)</f>
        <v>Schiff.house.gov</v>
      </c>
      <c r="Q309" s="2">
        <v>51</v>
      </c>
      <c r="R309" s="2" t="s">
        <v>189</v>
      </c>
      <c r="S309" s="2" t="s">
        <v>190</v>
      </c>
      <c r="T309" s="2" t="s">
        <v>191</v>
      </c>
      <c r="U309" s="2" t="s">
        <v>192</v>
      </c>
      <c r="V309" s="2" t="s">
        <v>193</v>
      </c>
      <c r="W309" s="3" t="str">
        <f>LOOKUP(Q309,#REF!,#REF!)</f>
        <v>https://a51.asmdc.org</v>
      </c>
      <c r="X309" s="3" t="s">
        <v>194</v>
      </c>
      <c r="Y309" s="2">
        <v>26</v>
      </c>
      <c r="Z309" s="2" t="s">
        <v>179</v>
      </c>
      <c r="AA309" s="2" t="s">
        <v>180</v>
      </c>
      <c r="AB309" s="2" t="s">
        <v>181</v>
      </c>
      <c r="AC309" s="2" t="s">
        <v>182</v>
      </c>
      <c r="AD309" s="2" t="s">
        <v>183</v>
      </c>
      <c r="AE309" s="3" t="str">
        <f>LOOKUP(Y309,#REF!,#REF!)</f>
        <v>https://sd26.senate.ca.gov</v>
      </c>
      <c r="AF309" s="2" t="s">
        <v>184</v>
      </c>
    </row>
    <row r="310" spans="1:32" ht="90" x14ac:dyDescent="0.25">
      <c r="A310" s="2" t="s">
        <v>1954</v>
      </c>
      <c r="B310" s="2" t="s">
        <v>382</v>
      </c>
      <c r="C310" s="2" t="s">
        <v>1955</v>
      </c>
      <c r="F310" s="7" t="s">
        <v>1008</v>
      </c>
      <c r="G310" s="7" t="s">
        <v>34</v>
      </c>
      <c r="H310" s="5" t="s">
        <v>1956</v>
      </c>
      <c r="I310" s="7" t="s">
        <v>1009</v>
      </c>
      <c r="J310" s="7" t="s">
        <v>1010</v>
      </c>
      <c r="K310" s="2">
        <v>5</v>
      </c>
      <c r="L310" s="2" t="str">
        <f>LOOKUP(K310,#REF!,#REF!)</f>
        <v>McClintock, Tom</v>
      </c>
      <c r="M310" s="2" t="s">
        <v>70</v>
      </c>
      <c r="N310" s="2" t="s">
        <v>71</v>
      </c>
      <c r="O310" s="2" t="str">
        <f>LOOKUP(K310,#REF!,#REF!)</f>
        <v>(202) 225-2511</v>
      </c>
      <c r="P310" s="2" t="str">
        <f>LOOKUP(K310,#REF!,#REF!)</f>
        <v>McClintock.house.gov</v>
      </c>
      <c r="Q310" s="2">
        <v>8</v>
      </c>
      <c r="R310" s="2" t="s">
        <v>72</v>
      </c>
      <c r="S310" s="2" t="s">
        <v>73</v>
      </c>
      <c r="T310" s="2" t="s">
        <v>74</v>
      </c>
      <c r="U310" s="2" t="s">
        <v>75</v>
      </c>
      <c r="V310" s="2" t="s">
        <v>76</v>
      </c>
      <c r="W310" s="3" t="str">
        <f>LOOKUP(Q310,#REF!,#REF!)</f>
        <v>https://ad08.asmrc.org</v>
      </c>
      <c r="X310" s="3" t="s">
        <v>77</v>
      </c>
      <c r="Y310" s="2">
        <v>12</v>
      </c>
      <c r="Z310" s="2" t="s">
        <v>814</v>
      </c>
      <c r="AA310" s="2" t="s">
        <v>815</v>
      </c>
      <c r="AB310" s="2" t="s">
        <v>816</v>
      </c>
      <c r="AC310" s="2" t="s">
        <v>817</v>
      </c>
      <c r="AD310" s="2" t="s">
        <v>818</v>
      </c>
      <c r="AE310" s="3" t="str">
        <f>LOOKUP(Y310,#REF!,#REF!)</f>
        <v>https://sr12.senate.ca.gov</v>
      </c>
      <c r="AF310" s="2" t="s">
        <v>819</v>
      </c>
    </row>
    <row r="311" spans="1:32" ht="90" x14ac:dyDescent="0.25">
      <c r="A311" s="2" t="s">
        <v>1957</v>
      </c>
      <c r="B311" s="2" t="s">
        <v>361</v>
      </c>
      <c r="C311" s="2" t="s">
        <v>1958</v>
      </c>
      <c r="F311" s="7" t="s">
        <v>1959</v>
      </c>
      <c r="G311" s="7" t="s">
        <v>34</v>
      </c>
      <c r="H311" s="5" t="s">
        <v>1960</v>
      </c>
      <c r="I311" s="7" t="s">
        <v>89</v>
      </c>
      <c r="J311" s="7" t="s">
        <v>200</v>
      </c>
      <c r="K311" s="2">
        <v>28</v>
      </c>
      <c r="L311" s="2" t="str">
        <f>LOOKUP(K311,#REF!,#REF!)</f>
        <v>Chu, Judy</v>
      </c>
      <c r="M311" s="2" t="s">
        <v>201</v>
      </c>
      <c r="N311" s="2" t="s">
        <v>202</v>
      </c>
      <c r="O311" s="2" t="str">
        <f>LOOKUP(K311,#REF!,#REF!)</f>
        <v>(202) 225-5464</v>
      </c>
      <c r="P311" s="2" t="str">
        <f>LOOKUP(K311,#REF!,#REF!)</f>
        <v>Chu.house.gov</v>
      </c>
      <c r="Q311" s="2">
        <v>49</v>
      </c>
      <c r="R311" s="2" t="s">
        <v>203</v>
      </c>
      <c r="S311" s="2" t="s">
        <v>204</v>
      </c>
      <c r="T311" s="2" t="s">
        <v>205</v>
      </c>
      <c r="U311" s="2" t="s">
        <v>206</v>
      </c>
      <c r="V311" s="2" t="s">
        <v>207</v>
      </c>
      <c r="W311" s="3" t="str">
        <f>LOOKUP(Q311,#REF!,#REF!)</f>
        <v>https://a49.asmdc.org</v>
      </c>
      <c r="X311" s="3" t="s">
        <v>208</v>
      </c>
      <c r="Y311" s="2">
        <v>25</v>
      </c>
      <c r="Z311" s="2" t="s">
        <v>99</v>
      </c>
      <c r="AA311" s="2" t="s">
        <v>100</v>
      </c>
      <c r="AB311" s="2" t="s">
        <v>101</v>
      </c>
      <c r="AC311" s="2" t="s">
        <v>102</v>
      </c>
      <c r="AD311" s="2" t="s">
        <v>103</v>
      </c>
      <c r="AE311" s="3" t="str">
        <f>LOOKUP(Y311,#REF!,#REF!)</f>
        <v>https://sd25.senate.ca.gov</v>
      </c>
      <c r="AF311" s="2" t="s">
        <v>104</v>
      </c>
    </row>
    <row r="312" spans="1:32" ht="90" x14ac:dyDescent="0.25">
      <c r="A312" s="2" t="s">
        <v>1961</v>
      </c>
      <c r="B312" s="2" t="s">
        <v>480</v>
      </c>
      <c r="C312" s="2" t="s">
        <v>1962</v>
      </c>
      <c r="F312" s="7" t="s">
        <v>1963</v>
      </c>
      <c r="G312" s="7" t="s">
        <v>34</v>
      </c>
      <c r="H312" s="5" t="s">
        <v>1964</v>
      </c>
      <c r="I312" s="7" t="s">
        <v>89</v>
      </c>
      <c r="J312" s="7" t="s">
        <v>170</v>
      </c>
      <c r="K312" s="2">
        <v>42</v>
      </c>
      <c r="L312" s="2" t="str">
        <f>LOOKUP(K312,#REF!,#REF!)</f>
        <v>Garcia, Robert</v>
      </c>
      <c r="M312" s="2" t="s">
        <v>132</v>
      </c>
      <c r="N312" s="2" t="s">
        <v>133</v>
      </c>
      <c r="O312" s="2" t="str">
        <f>LOOKUP(K312,#REF!,#REF!)</f>
        <v>(202) 225-7924</v>
      </c>
      <c r="P312" s="2" t="str">
        <f>LOOKUP(K312,#REF!,#REF!)</f>
        <v xml:space="preserve"> RobertGarcia.house.gov</v>
      </c>
      <c r="Q312" s="2">
        <v>62</v>
      </c>
      <c r="R312" s="2" t="s">
        <v>1215</v>
      </c>
      <c r="S312" s="2" t="s">
        <v>100</v>
      </c>
      <c r="T312" s="2" t="s">
        <v>1216</v>
      </c>
      <c r="U312" s="2" t="s">
        <v>1217</v>
      </c>
      <c r="V312" s="2" t="s">
        <v>1218</v>
      </c>
      <c r="W312" s="3" t="str">
        <f>LOOKUP(Q312,#REF!,#REF!)</f>
        <v>https://a62.asmdc.org</v>
      </c>
      <c r="X312" s="3" t="s">
        <v>1219</v>
      </c>
      <c r="Y312" s="2">
        <v>33</v>
      </c>
      <c r="Z312" s="2" t="s">
        <v>140</v>
      </c>
      <c r="AA312" s="2" t="s">
        <v>141</v>
      </c>
      <c r="AB312" s="2" t="s">
        <v>142</v>
      </c>
      <c r="AC312" s="2" t="s">
        <v>143</v>
      </c>
      <c r="AD312" s="2" t="s">
        <v>144</v>
      </c>
      <c r="AE312" s="3" t="str">
        <f>LOOKUP(Y312,#REF!,#REF!)</f>
        <v>https://sd33.senate.ca.gov</v>
      </c>
      <c r="AF312" s="2" t="s">
        <v>145</v>
      </c>
    </row>
    <row r="313" spans="1:32" ht="75" x14ac:dyDescent="0.25">
      <c r="A313" s="2" t="s">
        <v>1965</v>
      </c>
      <c r="B313" s="2" t="s">
        <v>228</v>
      </c>
      <c r="C313" s="2" t="s">
        <v>1966</v>
      </c>
      <c r="F313" s="7" t="s">
        <v>754</v>
      </c>
      <c r="G313" s="7" t="s">
        <v>34</v>
      </c>
      <c r="H313" s="5" t="s">
        <v>1967</v>
      </c>
      <c r="I313" s="7" t="s">
        <v>151</v>
      </c>
      <c r="J313" s="7" t="s">
        <v>152</v>
      </c>
      <c r="K313" s="2">
        <v>47</v>
      </c>
      <c r="L313" s="2" t="str">
        <f>LOOKUP(K313,#REF!,#REF!)</f>
        <v>Porter, Katie</v>
      </c>
      <c r="M313" s="2" t="s">
        <v>756</v>
      </c>
      <c r="N313" s="2" t="s">
        <v>757</v>
      </c>
      <c r="O313" s="2" t="str">
        <f>LOOKUP(K313,#REF!,#REF!)</f>
        <v>(202) 225-5611</v>
      </c>
      <c r="P313" s="2" t="str">
        <f>LOOKUP(K313,#REF!,#REF!)</f>
        <v>Porter.house.gov</v>
      </c>
      <c r="Q313" s="2">
        <v>70</v>
      </c>
      <c r="R313" s="2" t="s">
        <v>155</v>
      </c>
      <c r="S313" s="2" t="s">
        <v>156</v>
      </c>
      <c r="T313" s="2" t="s">
        <v>157</v>
      </c>
      <c r="U313" s="2" t="s">
        <v>158</v>
      </c>
      <c r="V313" s="2" t="s">
        <v>159</v>
      </c>
      <c r="W313" s="3" t="str">
        <f>LOOKUP(Q313,#REF!,#REF!)</f>
        <v>https://ad70.asmrc.org</v>
      </c>
      <c r="X313" s="3" t="s">
        <v>160</v>
      </c>
      <c r="Y313" s="2">
        <v>36</v>
      </c>
      <c r="Z313" s="2" t="s">
        <v>40</v>
      </c>
      <c r="AA313" s="2" t="s">
        <v>161</v>
      </c>
      <c r="AB313" s="2" t="s">
        <v>162</v>
      </c>
      <c r="AC313" s="2" t="s">
        <v>163</v>
      </c>
      <c r="AD313" s="2" t="s">
        <v>164</v>
      </c>
      <c r="AE313" s="3" t="str">
        <f>LOOKUP(Y313,#REF!,#REF!)</f>
        <v>https://sr36.senate.ca.gov</v>
      </c>
      <c r="AF313" s="2" t="s">
        <v>165</v>
      </c>
    </row>
    <row r="314" spans="1:32" ht="90" x14ac:dyDescent="0.25">
      <c r="A314" s="2" t="s">
        <v>1968</v>
      </c>
      <c r="B314" s="2" t="s">
        <v>969</v>
      </c>
      <c r="C314" s="2" t="s">
        <v>1969</v>
      </c>
      <c r="F314" s="7" t="s">
        <v>168</v>
      </c>
      <c r="G314" s="7" t="s">
        <v>34</v>
      </c>
      <c r="H314" s="5">
        <v>90043</v>
      </c>
      <c r="I314" s="7" t="s">
        <v>89</v>
      </c>
      <c r="J314" s="7" t="s">
        <v>170</v>
      </c>
      <c r="K314" s="2">
        <v>37</v>
      </c>
      <c r="L314" s="2" t="str">
        <f>LOOKUP(K314,#REF!,#REF!)</f>
        <v>Kamlager-Dove, Sydney</v>
      </c>
      <c r="M314" s="2" t="s">
        <v>1401</v>
      </c>
      <c r="N314" s="2" t="s">
        <v>1402</v>
      </c>
      <c r="O314" s="2" t="str">
        <f>LOOKUP(K314,#REF!,#REF!)</f>
        <v>(202) 225-7084</v>
      </c>
      <c r="P314" s="2" t="str">
        <f>LOOKUP(K314,#REF!,#REF!)</f>
        <v>Kamlager-Dove.house.gov</v>
      </c>
      <c r="Q314" s="2">
        <v>61</v>
      </c>
      <c r="R314" s="2" t="s">
        <v>1047</v>
      </c>
      <c r="S314" s="2" t="s">
        <v>1048</v>
      </c>
      <c r="T314" s="2" t="s">
        <v>1049</v>
      </c>
      <c r="U314" s="2" t="s">
        <v>1050</v>
      </c>
      <c r="V314" s="2" t="s">
        <v>1051</v>
      </c>
      <c r="W314" s="3" t="str">
        <f>LOOKUP(Q314,#REF!,#REF!)</f>
        <v>https://a61.asmdc.org</v>
      </c>
      <c r="X314" s="3" t="s">
        <v>1052</v>
      </c>
      <c r="Y314" s="2">
        <v>28</v>
      </c>
      <c r="Z314" s="2" t="s">
        <v>1392</v>
      </c>
      <c r="AA314" s="2" t="s">
        <v>1393</v>
      </c>
      <c r="AB314" s="2" t="s">
        <v>1394</v>
      </c>
      <c r="AC314" s="2" t="s">
        <v>1395</v>
      </c>
      <c r="AD314" s="2" t="s">
        <v>1396</v>
      </c>
      <c r="AE314" s="3" t="str">
        <f>LOOKUP(Y314,#REF!,#REF!)</f>
        <v>https://sd28.senate.ca.gov</v>
      </c>
      <c r="AF314" s="2" t="s">
        <v>1397</v>
      </c>
    </row>
    <row r="315" spans="1:32" ht="75" x14ac:dyDescent="0.25">
      <c r="A315" s="2" t="s">
        <v>1970</v>
      </c>
      <c r="B315" s="2" t="s">
        <v>1971</v>
      </c>
      <c r="C315" s="2" t="s">
        <v>1972</v>
      </c>
      <c r="F315" s="7" t="s">
        <v>1161</v>
      </c>
      <c r="G315" s="7" t="s">
        <v>34</v>
      </c>
      <c r="H315" s="5" t="s">
        <v>1973</v>
      </c>
      <c r="I315" s="7" t="s">
        <v>246</v>
      </c>
      <c r="J315" s="7" t="s">
        <v>247</v>
      </c>
      <c r="K315" s="2">
        <v>17</v>
      </c>
      <c r="L315" s="2" t="str">
        <f>LOOKUP(K315,#REF!,#REF!)</f>
        <v>Khanna, Ro</v>
      </c>
      <c r="M315" s="2" t="s">
        <v>1163</v>
      </c>
      <c r="N315" s="2" t="s">
        <v>1164</v>
      </c>
      <c r="O315" s="2" t="str">
        <f>LOOKUP(K315,#REF!,#REF!)</f>
        <v>(202) 225-2631</v>
      </c>
      <c r="P315" s="2" t="str">
        <f>LOOKUP(K315,#REF!,#REF!)</f>
        <v>Khanna.house.gov</v>
      </c>
      <c r="Q315" s="2">
        <v>26</v>
      </c>
      <c r="R315" s="2" t="s">
        <v>1165</v>
      </c>
      <c r="S315" s="2" t="s">
        <v>1166</v>
      </c>
      <c r="T315" s="2" t="s">
        <v>1167</v>
      </c>
      <c r="U315" s="2" t="s">
        <v>1168</v>
      </c>
      <c r="V315" s="2" t="s">
        <v>1169</v>
      </c>
      <c r="W315" s="3" t="str">
        <f>LOOKUP(Q315,#REF!,#REF!)</f>
        <v>https://a26.asmdc.org</v>
      </c>
      <c r="X315" s="3" t="s">
        <v>1170</v>
      </c>
      <c r="Y315" s="2">
        <v>13</v>
      </c>
      <c r="Z315" s="2" t="s">
        <v>587</v>
      </c>
      <c r="AA315" s="2" t="s">
        <v>135</v>
      </c>
      <c r="AB315" s="2" t="s">
        <v>588</v>
      </c>
      <c r="AC315" s="2" t="s">
        <v>589</v>
      </c>
      <c r="AD315" s="2" t="s">
        <v>590</v>
      </c>
      <c r="AE315" s="3" t="str">
        <f>LOOKUP(Y315,#REF!,#REF!)</f>
        <v>https://sd13.senate.ca.gov</v>
      </c>
      <c r="AF315" s="2" t="s">
        <v>591</v>
      </c>
    </row>
    <row r="316" spans="1:32" ht="90" x14ac:dyDescent="0.25">
      <c r="A316" s="2" t="s">
        <v>1974</v>
      </c>
      <c r="B316" s="2" t="s">
        <v>85</v>
      </c>
      <c r="C316" s="2" t="s">
        <v>1975</v>
      </c>
      <c r="F316" s="7" t="s">
        <v>1976</v>
      </c>
      <c r="G316" s="7" t="s">
        <v>34</v>
      </c>
      <c r="H316" s="5">
        <v>91604</v>
      </c>
      <c r="I316" s="7" t="s">
        <v>89</v>
      </c>
      <c r="J316" s="7" t="s">
        <v>90</v>
      </c>
      <c r="K316" s="2">
        <v>32</v>
      </c>
      <c r="L316" s="2" t="str">
        <f>LOOKUP(K316,#REF!,#REF!)</f>
        <v>Sherman, Brad</v>
      </c>
      <c r="M316" s="2" t="s">
        <v>1078</v>
      </c>
      <c r="N316" s="2" t="s">
        <v>1079</v>
      </c>
      <c r="O316" s="2" t="str">
        <f>LOOKUP(K316,#REF!,#REF!)</f>
        <v>(202) 225-5911</v>
      </c>
      <c r="P316" s="2" t="str">
        <f>LOOKUP(K316,#REF!,#REF!)</f>
        <v>Sherman.house.gov</v>
      </c>
      <c r="Q316" s="2">
        <v>44</v>
      </c>
      <c r="R316" s="2" t="s">
        <v>93</v>
      </c>
      <c r="S316" s="2" t="s">
        <v>94</v>
      </c>
      <c r="T316" s="2" t="s">
        <v>95</v>
      </c>
      <c r="U316" s="2" t="s">
        <v>96</v>
      </c>
      <c r="V316" s="2" t="s">
        <v>97</v>
      </c>
      <c r="W316" s="3" t="str">
        <f>LOOKUP(Q316,#REF!,#REF!)</f>
        <v>https://a44.asmdc.org</v>
      </c>
      <c r="X316" s="3" t="s">
        <v>98</v>
      </c>
      <c r="Y316" s="2">
        <v>24</v>
      </c>
      <c r="Z316" s="2" t="s">
        <v>775</v>
      </c>
      <c r="AA316" s="2" t="s">
        <v>776</v>
      </c>
      <c r="AB316" s="2" t="s">
        <v>777</v>
      </c>
      <c r="AC316" s="2" t="s">
        <v>778</v>
      </c>
      <c r="AD316" s="2" t="s">
        <v>779</v>
      </c>
      <c r="AE316" s="3" t="str">
        <f>LOOKUP(Y316,#REF!,#REF!)</f>
        <v>https://sd24.senate.ca.gov</v>
      </c>
      <c r="AF316" s="2" t="s">
        <v>780</v>
      </c>
    </row>
    <row r="317" spans="1:32" ht="90" x14ac:dyDescent="0.25">
      <c r="A317" s="2" t="s">
        <v>1977</v>
      </c>
      <c r="B317" s="2" t="s">
        <v>85</v>
      </c>
      <c r="C317" s="2" t="s">
        <v>1978</v>
      </c>
      <c r="F317" s="7" t="s">
        <v>1045</v>
      </c>
      <c r="G317" s="7" t="s">
        <v>34</v>
      </c>
      <c r="H317" s="5">
        <v>90650</v>
      </c>
      <c r="I317" s="7" t="s">
        <v>89</v>
      </c>
      <c r="J317" s="7" t="s">
        <v>131</v>
      </c>
      <c r="K317" s="2">
        <v>43</v>
      </c>
      <c r="L317" s="2" t="str">
        <f>LOOKUP(K317,#REF!,#REF!)</f>
        <v>Waters, Maxine</v>
      </c>
      <c r="M317" s="2" t="s">
        <v>619</v>
      </c>
      <c r="N317" s="2" t="s">
        <v>620</v>
      </c>
      <c r="O317" s="2" t="str">
        <f>LOOKUP(K317,#REF!,#REF!)</f>
        <v>(202) 225-2201</v>
      </c>
      <c r="P317" s="2" t="str">
        <f>LOOKUP(K317,#REF!,#REF!)</f>
        <v>Waters.house.gov</v>
      </c>
      <c r="Q317" s="2">
        <v>61</v>
      </c>
      <c r="R317" s="2" t="s">
        <v>1047</v>
      </c>
      <c r="S317" s="2" t="s">
        <v>1048</v>
      </c>
      <c r="T317" s="2" t="s">
        <v>1049</v>
      </c>
      <c r="U317" s="2" t="s">
        <v>1050</v>
      </c>
      <c r="V317" s="2" t="s">
        <v>1051</v>
      </c>
      <c r="W317" s="3" t="str">
        <f>LOOKUP(Q317,#REF!,#REF!)</f>
        <v>https://a61.asmdc.org</v>
      </c>
      <c r="X317" s="3" t="s">
        <v>1052</v>
      </c>
      <c r="Y317" s="2">
        <v>35</v>
      </c>
      <c r="Z317" s="2" t="s">
        <v>626</v>
      </c>
      <c r="AA317" s="2" t="s">
        <v>627</v>
      </c>
      <c r="AB317" s="2" t="s">
        <v>628</v>
      </c>
      <c r="AC317" s="2" t="s">
        <v>629</v>
      </c>
      <c r="AD317" s="2" t="s">
        <v>630</v>
      </c>
      <c r="AE317" s="3" t="str">
        <f>LOOKUP(Y317,#REF!,#REF!)</f>
        <v>https://sd35.senate.ca.gov</v>
      </c>
      <c r="AF317" s="2" t="s">
        <v>631</v>
      </c>
    </row>
    <row r="318" spans="1:32" ht="90" x14ac:dyDescent="0.25">
      <c r="A318" s="2" t="s">
        <v>1979</v>
      </c>
      <c r="C318" s="2" t="s">
        <v>1980</v>
      </c>
      <c r="F318" s="7" t="s">
        <v>1981</v>
      </c>
      <c r="G318" s="7" t="s">
        <v>34</v>
      </c>
      <c r="H318" s="5" t="s">
        <v>1982</v>
      </c>
      <c r="I318" s="7" t="s">
        <v>1625</v>
      </c>
      <c r="J318" s="7" t="s">
        <v>334</v>
      </c>
      <c r="K318" s="2">
        <v>25</v>
      </c>
      <c r="L318" s="2" t="str">
        <f>LOOKUP(K318,#REF!,#REF!)</f>
        <v>Ruiz, Raul</v>
      </c>
      <c r="M318" s="2" t="s">
        <v>1546</v>
      </c>
      <c r="N318" s="2" t="s">
        <v>1547</v>
      </c>
      <c r="O318" s="2" t="str">
        <f>LOOKUP(K318,#REF!,#REF!)</f>
        <v>(202) 225-5330</v>
      </c>
      <c r="P318" s="2" t="str">
        <f>LOOKUP(K318,#REF!,#REF!)</f>
        <v>Ruiz.house.gov</v>
      </c>
      <c r="Q318" s="2">
        <v>36</v>
      </c>
      <c r="R318" s="2" t="s">
        <v>132</v>
      </c>
      <c r="S318" s="2" t="s">
        <v>1548</v>
      </c>
      <c r="T318" s="2" t="s">
        <v>1549</v>
      </c>
      <c r="U318" s="2" t="s">
        <v>1550</v>
      </c>
      <c r="V318" s="2" t="s">
        <v>1551</v>
      </c>
      <c r="W318" s="3" t="str">
        <f>LOOKUP(Q318,#REF!,#REF!)</f>
        <v>https://a36.asmdc.org</v>
      </c>
      <c r="X318" s="3" t="s">
        <v>1552</v>
      </c>
      <c r="Y318" s="2">
        <v>18</v>
      </c>
      <c r="Z318" s="2" t="s">
        <v>343</v>
      </c>
      <c r="AA318" s="2" t="s">
        <v>344</v>
      </c>
      <c r="AB318" s="2" t="s">
        <v>345</v>
      </c>
      <c r="AC318" s="2" t="s">
        <v>346</v>
      </c>
      <c r="AD318" s="2" t="s">
        <v>347</v>
      </c>
      <c r="AE318" s="3" t="str">
        <f>LOOKUP(Y318,#REF!,#REF!)</f>
        <v>https://sd18.senate.ca.gov</v>
      </c>
      <c r="AF318" s="2" t="s">
        <v>348</v>
      </c>
    </row>
    <row r="319" spans="1:32" ht="90" x14ac:dyDescent="0.25">
      <c r="A319" s="2" t="s">
        <v>1983</v>
      </c>
      <c r="B319" s="2" t="s">
        <v>242</v>
      </c>
      <c r="C319" s="2" t="s">
        <v>1984</v>
      </c>
      <c r="F319" s="7" t="s">
        <v>1188</v>
      </c>
      <c r="G319" s="7" t="s">
        <v>34</v>
      </c>
      <c r="H319" s="5" t="s">
        <v>1985</v>
      </c>
      <c r="I319" s="7" t="s">
        <v>89</v>
      </c>
      <c r="J319" s="7" t="s">
        <v>131</v>
      </c>
      <c r="K319" s="2">
        <v>43</v>
      </c>
      <c r="L319" s="2" t="str">
        <f>LOOKUP(K319,#REF!,#REF!)</f>
        <v>Waters, Maxine</v>
      </c>
      <c r="M319" s="2" t="s">
        <v>619</v>
      </c>
      <c r="N319" s="2" t="s">
        <v>620</v>
      </c>
      <c r="O319" s="2" t="str">
        <f>LOOKUP(K319,#REF!,#REF!)</f>
        <v>(202) 225-2201</v>
      </c>
      <c r="P319" s="2" t="str">
        <f>LOOKUP(K319,#REF!,#REF!)</f>
        <v>Waters.house.gov</v>
      </c>
      <c r="Q319" s="2">
        <v>61</v>
      </c>
      <c r="R319" s="2" t="s">
        <v>1047</v>
      </c>
      <c r="S319" s="2" t="s">
        <v>1048</v>
      </c>
      <c r="T319" s="2" t="s">
        <v>1049</v>
      </c>
      <c r="U319" s="2" t="s">
        <v>1050</v>
      </c>
      <c r="V319" s="2" t="s">
        <v>1051</v>
      </c>
      <c r="W319" s="3" t="str">
        <f>LOOKUP(Q319,#REF!,#REF!)</f>
        <v>https://a61.asmdc.org</v>
      </c>
      <c r="X319" s="3" t="s">
        <v>1052</v>
      </c>
      <c r="Y319" s="2">
        <v>35</v>
      </c>
      <c r="Z319" s="2" t="s">
        <v>626</v>
      </c>
      <c r="AA319" s="2" t="s">
        <v>627</v>
      </c>
      <c r="AB319" s="2" t="s">
        <v>628</v>
      </c>
      <c r="AC319" s="2" t="s">
        <v>629</v>
      </c>
      <c r="AD319" s="2" t="s">
        <v>630</v>
      </c>
      <c r="AE319" s="3" t="str">
        <f>LOOKUP(Y319,#REF!,#REF!)</f>
        <v>https://sd35.senate.ca.gov</v>
      </c>
      <c r="AF319" s="2" t="s">
        <v>631</v>
      </c>
    </row>
    <row r="320" spans="1:32" ht="90" x14ac:dyDescent="0.25">
      <c r="A320" s="2" t="s">
        <v>1986</v>
      </c>
      <c r="B320" s="2" t="s">
        <v>969</v>
      </c>
      <c r="C320" s="2" t="s">
        <v>1987</v>
      </c>
      <c r="F320" s="7" t="s">
        <v>1250</v>
      </c>
      <c r="G320" s="7" t="s">
        <v>34</v>
      </c>
      <c r="H320" s="5" t="s">
        <v>1988</v>
      </c>
      <c r="I320" s="7" t="s">
        <v>89</v>
      </c>
      <c r="J320" s="7" t="s">
        <v>200</v>
      </c>
      <c r="K320" s="2">
        <v>35</v>
      </c>
      <c r="L320" s="2" t="str">
        <f>LOOKUP(K320,#REF!,#REF!)</f>
        <v>Torres, Norma</v>
      </c>
      <c r="M320" s="2" t="s">
        <v>1251</v>
      </c>
      <c r="N320" s="2" t="s">
        <v>1252</v>
      </c>
      <c r="O320" s="2" t="str">
        <f>LOOKUP(K320,#REF!,#REF!)</f>
        <v>(202) 225-6161</v>
      </c>
      <c r="P320" s="2" t="str">
        <f>LOOKUP(K320,#REF!,#REF!)</f>
        <v>Torres.house.gov</v>
      </c>
      <c r="Q320" s="2">
        <v>53</v>
      </c>
      <c r="R320" s="2" t="s">
        <v>1253</v>
      </c>
      <c r="S320" s="2" t="s">
        <v>1254</v>
      </c>
      <c r="T320" s="2" t="s">
        <v>1255</v>
      </c>
      <c r="U320" s="2" t="s">
        <v>1256</v>
      </c>
      <c r="V320" s="2" t="s">
        <v>1257</v>
      </c>
      <c r="W320" s="3" t="str">
        <f>LOOKUP(Q320,#REF!,#REF!)</f>
        <v>https://a53.asmdc.org</v>
      </c>
      <c r="X320" s="3" t="s">
        <v>1258</v>
      </c>
      <c r="Y320" s="2">
        <v>22</v>
      </c>
      <c r="Z320" s="2" t="s">
        <v>443</v>
      </c>
      <c r="AA320" s="2" t="s">
        <v>784</v>
      </c>
      <c r="AB320" s="2" t="s">
        <v>785</v>
      </c>
      <c r="AC320" s="2" t="s">
        <v>786</v>
      </c>
      <c r="AD320" s="2" t="s">
        <v>787</v>
      </c>
      <c r="AE320" s="3" t="str">
        <f>LOOKUP(Y320,#REF!,#REF!)</f>
        <v>https://sd22.senate.ca.gov</v>
      </c>
      <c r="AF320" s="2" t="s">
        <v>788</v>
      </c>
    </row>
    <row r="321" spans="1:32" ht="90" x14ac:dyDescent="0.25">
      <c r="A321" s="2" t="s">
        <v>1989</v>
      </c>
      <c r="B321" s="2" t="s">
        <v>1990</v>
      </c>
      <c r="C321" s="2" t="s">
        <v>1991</v>
      </c>
      <c r="F321" s="7" t="s">
        <v>129</v>
      </c>
      <c r="G321" s="7" t="s">
        <v>34</v>
      </c>
      <c r="H321" s="5" t="s">
        <v>1992</v>
      </c>
      <c r="I321" s="7" t="s">
        <v>89</v>
      </c>
      <c r="J321" s="7" t="s">
        <v>131</v>
      </c>
      <c r="K321" s="2">
        <v>42</v>
      </c>
      <c r="L321" s="2" t="str">
        <f>LOOKUP(K321,#REF!,#REF!)</f>
        <v>Garcia, Robert</v>
      </c>
      <c r="M321" s="2" t="s">
        <v>132</v>
      </c>
      <c r="N321" s="2" t="s">
        <v>133</v>
      </c>
      <c r="O321" s="2" t="str">
        <f>LOOKUP(K321,#REF!,#REF!)</f>
        <v>(202) 225-7924</v>
      </c>
      <c r="P321" s="2" t="str">
        <f>LOOKUP(K321,#REF!,#REF!)</f>
        <v xml:space="preserve"> RobertGarcia.house.gov</v>
      </c>
      <c r="Q321" s="2">
        <v>69</v>
      </c>
      <c r="R321" s="2" t="s">
        <v>134</v>
      </c>
      <c r="S321" s="2" t="s">
        <v>135</v>
      </c>
      <c r="T321" s="2" t="s">
        <v>136</v>
      </c>
      <c r="U321" s="2" t="s">
        <v>137</v>
      </c>
      <c r="V321" s="2" t="s">
        <v>138</v>
      </c>
      <c r="W321" s="3" t="str">
        <f>LOOKUP(Q321,#REF!,#REF!)</f>
        <v>https://a69.asmdc.org</v>
      </c>
      <c r="X321" s="3" t="s">
        <v>139</v>
      </c>
      <c r="Y321" s="2">
        <v>33</v>
      </c>
      <c r="Z321" s="2" t="s">
        <v>140</v>
      </c>
      <c r="AA321" s="2" t="s">
        <v>141</v>
      </c>
      <c r="AB321" s="2" t="s">
        <v>142</v>
      </c>
      <c r="AC321" s="2" t="s">
        <v>143</v>
      </c>
      <c r="AD321" s="2" t="s">
        <v>144</v>
      </c>
      <c r="AE321" s="3" t="str">
        <f>LOOKUP(Y321,#REF!,#REF!)</f>
        <v>https://sd33.senate.ca.gov</v>
      </c>
      <c r="AF321" s="2" t="s">
        <v>145</v>
      </c>
    </row>
    <row r="322" spans="1:32" ht="90" x14ac:dyDescent="0.25">
      <c r="A322" s="2" t="s">
        <v>1993</v>
      </c>
      <c r="B322" s="2" t="s">
        <v>85</v>
      </c>
      <c r="C322" s="2" t="s">
        <v>1994</v>
      </c>
      <c r="F322" s="7" t="s">
        <v>1995</v>
      </c>
      <c r="G322" s="7" t="s">
        <v>34</v>
      </c>
      <c r="H322" s="5" t="s">
        <v>1996</v>
      </c>
      <c r="I322" s="7" t="s">
        <v>89</v>
      </c>
      <c r="J322" s="7" t="s">
        <v>131</v>
      </c>
      <c r="K322" s="2">
        <v>38</v>
      </c>
      <c r="L322" s="2" t="str">
        <f>LOOKUP(K322,#REF!,#REF!)</f>
        <v>Sanchez, Linda</v>
      </c>
      <c r="M322" s="2" t="s">
        <v>948</v>
      </c>
      <c r="N322" s="2" t="s">
        <v>949</v>
      </c>
      <c r="O322" s="2" t="str">
        <f>LOOKUP(K322,#REF!,#REF!)</f>
        <v>(202) 225-6676</v>
      </c>
      <c r="P322" s="2" t="str">
        <f>LOOKUP(K322,#REF!,#REF!)</f>
        <v xml:space="preserve"> LindaSanchez.house.gov</v>
      </c>
      <c r="Q322" s="2">
        <v>64</v>
      </c>
      <c r="R322" s="2" t="s">
        <v>888</v>
      </c>
      <c r="S322" s="2" t="s">
        <v>444</v>
      </c>
      <c r="T322" s="2" t="s">
        <v>889</v>
      </c>
      <c r="U322" s="2" t="s">
        <v>890</v>
      </c>
      <c r="V322" s="2" t="s">
        <v>891</v>
      </c>
      <c r="W322" s="3" t="str">
        <f>LOOKUP(Q322,#REF!,#REF!)</f>
        <v>https://a64.asmdc.org</v>
      </c>
      <c r="X322" s="3" t="s">
        <v>892</v>
      </c>
      <c r="Y322" s="2">
        <v>30</v>
      </c>
      <c r="Z322" s="2" t="s">
        <v>950</v>
      </c>
      <c r="AA322" s="2" t="s">
        <v>951</v>
      </c>
      <c r="AB322" s="2" t="s">
        <v>952</v>
      </c>
      <c r="AC322" s="2" t="s">
        <v>953</v>
      </c>
      <c r="AD322" s="2" t="s">
        <v>954</v>
      </c>
      <c r="AE322" s="3" t="str">
        <f>LOOKUP(Y322,#REF!,#REF!)</f>
        <v>https://sd30.senate.ca.gov</v>
      </c>
      <c r="AF322" s="2" t="s">
        <v>955</v>
      </c>
    </row>
    <row r="323" spans="1:32" ht="90" x14ac:dyDescent="0.25">
      <c r="A323" s="2" t="s">
        <v>1997</v>
      </c>
      <c r="B323" s="2" t="s">
        <v>196</v>
      </c>
      <c r="C323" s="2" t="s">
        <v>1998</v>
      </c>
      <c r="F323" s="7" t="s">
        <v>918</v>
      </c>
      <c r="G323" s="7" t="s">
        <v>34</v>
      </c>
      <c r="H323" s="5" t="s">
        <v>1999</v>
      </c>
      <c r="I323" s="7" t="s">
        <v>89</v>
      </c>
      <c r="J323" s="7" t="s">
        <v>200</v>
      </c>
      <c r="K323" s="2">
        <v>28</v>
      </c>
      <c r="L323" s="2" t="str">
        <f>LOOKUP(K323,#REF!,#REF!)</f>
        <v>Chu, Judy</v>
      </c>
      <c r="M323" s="2" t="s">
        <v>201</v>
      </c>
      <c r="N323" s="2" t="s">
        <v>202</v>
      </c>
      <c r="O323" s="2" t="str">
        <f>LOOKUP(K323,#REF!,#REF!)</f>
        <v>(202) 225-5464</v>
      </c>
      <c r="P323" s="2" t="str">
        <f>LOOKUP(K323,#REF!,#REF!)</f>
        <v>Chu.house.gov</v>
      </c>
      <c r="Q323" s="2">
        <v>49</v>
      </c>
      <c r="R323" s="2" t="s">
        <v>203</v>
      </c>
      <c r="S323" s="2" t="s">
        <v>204</v>
      </c>
      <c r="T323" s="2" t="s">
        <v>205</v>
      </c>
      <c r="U323" s="2" t="s">
        <v>206</v>
      </c>
      <c r="V323" s="2" t="s">
        <v>207</v>
      </c>
      <c r="W323" s="3" t="str">
        <f>LOOKUP(Q323,#REF!,#REF!)</f>
        <v>https://a49.asmdc.org</v>
      </c>
      <c r="X323" s="3" t="s">
        <v>208</v>
      </c>
      <c r="Y323" s="2">
        <v>22</v>
      </c>
      <c r="Z323" s="2" t="s">
        <v>443</v>
      </c>
      <c r="AA323" s="2" t="s">
        <v>784</v>
      </c>
      <c r="AB323" s="2" t="s">
        <v>785</v>
      </c>
      <c r="AC323" s="2" t="s">
        <v>786</v>
      </c>
      <c r="AD323" s="2" t="s">
        <v>787</v>
      </c>
      <c r="AE323" s="3" t="str">
        <f>LOOKUP(Y323,#REF!,#REF!)</f>
        <v>https://sd22.senate.ca.gov</v>
      </c>
      <c r="AF323" s="2" t="s">
        <v>788</v>
      </c>
    </row>
    <row r="324" spans="1:32" ht="90" x14ac:dyDescent="0.25">
      <c r="A324" s="2" t="s">
        <v>2000</v>
      </c>
      <c r="B324" s="2" t="s">
        <v>651</v>
      </c>
      <c r="C324" s="2" t="s">
        <v>2001</v>
      </c>
      <c r="F324" s="7" t="s">
        <v>542</v>
      </c>
      <c r="G324" s="7" t="s">
        <v>34</v>
      </c>
      <c r="H324" s="5" t="s">
        <v>2002</v>
      </c>
      <c r="I324" s="7" t="s">
        <v>333</v>
      </c>
      <c r="J324" s="7" t="s">
        <v>334</v>
      </c>
      <c r="K324" s="2">
        <v>52</v>
      </c>
      <c r="L324" s="2" t="str">
        <f>LOOKUP(K324,#REF!,#REF!)</f>
        <v>Vargas, Juan</v>
      </c>
      <c r="M324" s="2" t="s">
        <v>544</v>
      </c>
      <c r="N324" s="2" t="s">
        <v>545</v>
      </c>
      <c r="O324" s="2" t="str">
        <f>LOOKUP(K324,#REF!,#REF!)</f>
        <v>(202) 225-8045</v>
      </c>
      <c r="P324" s="2" t="str">
        <f>LOOKUP(K324,#REF!,#REF!)</f>
        <v>Vargas.house.gov</v>
      </c>
      <c r="Q324" s="2">
        <v>79</v>
      </c>
      <c r="R324" s="2" t="s">
        <v>337</v>
      </c>
      <c r="S324" s="2" t="s">
        <v>338</v>
      </c>
      <c r="T324" s="2" t="s">
        <v>339</v>
      </c>
      <c r="U324" s="2" t="s">
        <v>340</v>
      </c>
      <c r="V324" s="2" t="s">
        <v>341</v>
      </c>
      <c r="W324" s="3" t="str">
        <f>LOOKUP(Q324,#REF!,#REF!)</f>
        <v>https://a79.asmdc.org</v>
      </c>
      <c r="X324" s="3" t="s">
        <v>342</v>
      </c>
      <c r="Y324" s="2">
        <v>39</v>
      </c>
      <c r="Z324" s="2" t="s">
        <v>453</v>
      </c>
      <c r="AA324" s="2" t="s">
        <v>454</v>
      </c>
      <c r="AB324" s="2" t="s">
        <v>455</v>
      </c>
      <c r="AC324" s="2" t="s">
        <v>456</v>
      </c>
      <c r="AD324" s="2" t="s">
        <v>457</v>
      </c>
      <c r="AE324" s="3" t="str">
        <f>LOOKUP(Y324,#REF!,#REF!)</f>
        <v>https://sd39.senate.ca.gov</v>
      </c>
      <c r="AF324" s="2" t="s">
        <v>458</v>
      </c>
    </row>
    <row r="325" spans="1:32" ht="75" x14ac:dyDescent="0.25">
      <c r="A325" s="2" t="s">
        <v>2003</v>
      </c>
      <c r="B325" s="2" t="s">
        <v>2004</v>
      </c>
      <c r="C325" s="2" t="s">
        <v>2005</v>
      </c>
      <c r="F325" s="7" t="s">
        <v>2006</v>
      </c>
      <c r="G325" s="7" t="s">
        <v>34</v>
      </c>
      <c r="H325" s="5">
        <v>95542</v>
      </c>
      <c r="I325" s="7" t="s">
        <v>1660</v>
      </c>
      <c r="J325" s="7" t="s">
        <v>407</v>
      </c>
      <c r="K325" s="2">
        <v>2</v>
      </c>
      <c r="L325" s="2" t="str">
        <f>LOOKUP(K325,#REF!,#REF!)</f>
        <v>Huffman, Jared</v>
      </c>
      <c r="M325" s="2" t="s">
        <v>408</v>
      </c>
      <c r="N325" s="2" t="s">
        <v>409</v>
      </c>
      <c r="O325" s="2" t="str">
        <f>LOOKUP(K325,#REF!,#REF!)</f>
        <v>(202) 225-5161</v>
      </c>
      <c r="P325" s="2" t="str">
        <f>LOOKUP(K325,#REF!,#REF!)</f>
        <v>Huffman.house.gov</v>
      </c>
      <c r="Q325" s="2">
        <v>2</v>
      </c>
      <c r="R325" s="2" t="s">
        <v>410</v>
      </c>
      <c r="S325" s="2" t="s">
        <v>73</v>
      </c>
      <c r="T325" s="2" t="s">
        <v>411</v>
      </c>
      <c r="U325" s="2" t="s">
        <v>412</v>
      </c>
      <c r="V325" s="2" t="s">
        <v>413</v>
      </c>
      <c r="W325" s="3" t="str">
        <f>LOOKUP(Q325,#REF!,#REF!)</f>
        <v>https://a02.asmdc.org</v>
      </c>
      <c r="X325" s="3" t="s">
        <v>414</v>
      </c>
      <c r="Y325" s="2">
        <v>2</v>
      </c>
      <c r="Z325" s="2" t="s">
        <v>415</v>
      </c>
      <c r="AA325" s="2" t="s">
        <v>204</v>
      </c>
      <c r="AB325" s="2" t="s">
        <v>416</v>
      </c>
      <c r="AC325" s="2" t="s">
        <v>417</v>
      </c>
      <c r="AD325" s="2" t="s">
        <v>418</v>
      </c>
      <c r="AE325" s="3" t="str">
        <f>LOOKUP(Y325,#REF!,#REF!)</f>
        <v>https://sd02.senate.ca.gov</v>
      </c>
      <c r="AF325" s="2" t="s">
        <v>419</v>
      </c>
    </row>
    <row r="326" spans="1:32" ht="90" x14ac:dyDescent="0.25">
      <c r="A326" s="2" t="s">
        <v>2007</v>
      </c>
      <c r="C326" s="2" t="s">
        <v>2008</v>
      </c>
      <c r="F326" s="7" t="s">
        <v>2009</v>
      </c>
      <c r="G326" s="7" t="s">
        <v>34</v>
      </c>
      <c r="H326" s="5" t="s">
        <v>2010</v>
      </c>
      <c r="I326" s="7" t="s">
        <v>2011</v>
      </c>
      <c r="J326" s="7" t="s">
        <v>1010</v>
      </c>
      <c r="K326" s="2">
        <v>4</v>
      </c>
      <c r="L326" s="2" t="str">
        <f>LOOKUP(K326,#REF!,#REF!)</f>
        <v>Thompson, Mike</v>
      </c>
      <c r="M326" s="2" t="s">
        <v>927</v>
      </c>
      <c r="N326" s="2" t="s">
        <v>637</v>
      </c>
      <c r="O326" s="2" t="str">
        <f>LOOKUP(K326,#REF!,#REF!)</f>
        <v>(202) 225-3311</v>
      </c>
      <c r="P326" s="2" t="str">
        <f>LOOKUP(K326,#REF!,#REF!)</f>
        <v xml:space="preserve"> MikeThompson.house.gov</v>
      </c>
      <c r="Q326" s="2">
        <v>5</v>
      </c>
      <c r="R326" s="2" t="s">
        <v>72</v>
      </c>
      <c r="S326" s="2" t="s">
        <v>604</v>
      </c>
      <c r="T326" s="2" t="s">
        <v>605</v>
      </c>
      <c r="U326" s="2" t="s">
        <v>606</v>
      </c>
      <c r="V326" s="2" t="s">
        <v>607</v>
      </c>
      <c r="W326" s="3" t="str">
        <f>LOOKUP(Q326,#REF!,#REF!)</f>
        <v>https://ad05.asmrc.org</v>
      </c>
      <c r="X326" s="3" t="s">
        <v>608</v>
      </c>
      <c r="Y326" s="2">
        <v>8</v>
      </c>
      <c r="Z326" s="2" t="s">
        <v>46</v>
      </c>
      <c r="AA326" s="2" t="s">
        <v>47</v>
      </c>
      <c r="AB326" s="2" t="s">
        <v>48</v>
      </c>
      <c r="AC326" s="2" t="s">
        <v>49</v>
      </c>
      <c r="AD326" s="2" t="s">
        <v>50</v>
      </c>
      <c r="AE326" s="3" t="str">
        <f>LOOKUP(Y326,#REF!,#REF!)</f>
        <v>https://sd08.senate.ca.gov</v>
      </c>
      <c r="AF326" s="2" t="s">
        <v>51</v>
      </c>
    </row>
    <row r="327" spans="1:32" ht="90" x14ac:dyDescent="0.25">
      <c r="A327" s="2" t="s">
        <v>2012</v>
      </c>
      <c r="B327" s="2" t="s">
        <v>1632</v>
      </c>
      <c r="C327" s="2" t="s">
        <v>2013</v>
      </c>
      <c r="F327" s="7" t="s">
        <v>230</v>
      </c>
      <c r="G327" s="7" t="s">
        <v>34</v>
      </c>
      <c r="H327" s="5">
        <v>94577</v>
      </c>
      <c r="I327" s="7" t="s">
        <v>110</v>
      </c>
      <c r="J327" s="7" t="s">
        <v>111</v>
      </c>
      <c r="K327" s="2">
        <v>12</v>
      </c>
      <c r="L327" s="2" t="str">
        <f>LOOKUP(K327,#REF!,#REF!)</f>
        <v>Lee, Barbara</v>
      </c>
      <c r="M327" s="2" t="s">
        <v>112</v>
      </c>
      <c r="N327" s="2" t="s">
        <v>113</v>
      </c>
      <c r="O327" s="2" t="str">
        <f>LOOKUP(K327,#REF!,#REF!)</f>
        <v>(202) 225-2661</v>
      </c>
      <c r="P327" s="2" t="str">
        <f>LOOKUP(K327,#REF!,#REF!)</f>
        <v>Lee.house.gov</v>
      </c>
      <c r="Q327" s="2">
        <v>20</v>
      </c>
      <c r="R327" s="2" t="s">
        <v>233</v>
      </c>
      <c r="S327" s="2" t="s">
        <v>234</v>
      </c>
      <c r="T327" s="2" t="s">
        <v>235</v>
      </c>
      <c r="U327" s="2" t="s">
        <v>236</v>
      </c>
      <c r="V327" s="2" t="s">
        <v>237</v>
      </c>
      <c r="W327" s="3" t="str">
        <f>LOOKUP(Q327,#REF!,#REF!)</f>
        <v>https://a20.asmdc.org</v>
      </c>
      <c r="X327" s="3" t="s">
        <v>238</v>
      </c>
      <c r="Y327" s="2">
        <v>9</v>
      </c>
      <c r="Z327" s="2" t="s">
        <v>120</v>
      </c>
      <c r="AA327" s="2" t="s">
        <v>121</v>
      </c>
      <c r="AB327" s="2" t="s">
        <v>122</v>
      </c>
      <c r="AC327" s="2" t="s">
        <v>123</v>
      </c>
      <c r="AD327" s="2" t="s">
        <v>124</v>
      </c>
      <c r="AE327" s="3" t="str">
        <f>LOOKUP(Y327,#REF!,#REF!)</f>
        <v>https://sd09.senate.ca.gov</v>
      </c>
      <c r="AF327" s="2" t="s">
        <v>125</v>
      </c>
    </row>
    <row r="328" spans="1:32" ht="90" x14ac:dyDescent="0.25">
      <c r="A328" s="2" t="s">
        <v>2014</v>
      </c>
      <c r="B328" s="2" t="s">
        <v>228</v>
      </c>
      <c r="C328" s="2" t="s">
        <v>2015</v>
      </c>
      <c r="F328" s="7" t="s">
        <v>307</v>
      </c>
      <c r="G328" s="7" t="s">
        <v>34</v>
      </c>
      <c r="H328" s="5" t="s">
        <v>2016</v>
      </c>
      <c r="I328" s="7" t="s">
        <v>309</v>
      </c>
      <c r="J328" s="7" t="s">
        <v>310</v>
      </c>
      <c r="K328" s="2">
        <v>39</v>
      </c>
      <c r="L328" s="2" t="str">
        <f>LOOKUP(K328,#REF!,#REF!)</f>
        <v>Takano, Mark</v>
      </c>
      <c r="M328" s="2" t="s">
        <v>311</v>
      </c>
      <c r="N328" s="2" t="s">
        <v>312</v>
      </c>
      <c r="O328" s="2" t="str">
        <f>LOOKUP(K328,#REF!,#REF!)</f>
        <v>(202) 225-2305</v>
      </c>
      <c r="P328" s="2" t="str">
        <f>LOOKUP(K328,#REF!,#REF!)</f>
        <v>Takano.house.gov</v>
      </c>
      <c r="Q328" s="2">
        <v>58</v>
      </c>
      <c r="R328" s="2" t="s">
        <v>313</v>
      </c>
      <c r="S328" s="2" t="s">
        <v>314</v>
      </c>
      <c r="T328" s="2" t="s">
        <v>315</v>
      </c>
      <c r="U328" s="2" t="s">
        <v>316</v>
      </c>
      <c r="V328" s="2" t="s">
        <v>317</v>
      </c>
      <c r="W328" s="3" t="str">
        <f>LOOKUP(Q328,#REF!,#REF!)</f>
        <v>https://a58.asmdc.org</v>
      </c>
      <c r="X328" s="3" t="s">
        <v>318</v>
      </c>
      <c r="Y328" s="2">
        <v>31</v>
      </c>
      <c r="Z328" s="2" t="s">
        <v>319</v>
      </c>
      <c r="AA328" s="2" t="s">
        <v>320</v>
      </c>
      <c r="AB328" s="2" t="s">
        <v>321</v>
      </c>
      <c r="AC328" s="2" t="s">
        <v>322</v>
      </c>
      <c r="AD328" s="2" t="s">
        <v>323</v>
      </c>
      <c r="AE328" s="3" t="str">
        <f>LOOKUP(Y328,#REF!,#REF!)</f>
        <v>https://sd31.senate.ca.gov</v>
      </c>
      <c r="AF328" s="2" t="s">
        <v>324</v>
      </c>
    </row>
    <row r="329" spans="1:32" ht="90" x14ac:dyDescent="0.25">
      <c r="A329" s="2" t="s">
        <v>2017</v>
      </c>
      <c r="B329" s="2" t="s">
        <v>2018</v>
      </c>
      <c r="C329" s="2" t="s">
        <v>2019</v>
      </c>
      <c r="F329" s="7" t="s">
        <v>230</v>
      </c>
      <c r="G329" s="7" t="s">
        <v>34</v>
      </c>
      <c r="H329" s="5">
        <v>94578</v>
      </c>
      <c r="I329" s="7" t="s">
        <v>110</v>
      </c>
      <c r="J329" s="7" t="s">
        <v>111</v>
      </c>
      <c r="K329" s="2">
        <v>14</v>
      </c>
      <c r="L329" s="2" t="str">
        <f>LOOKUP(K329,#REF!,#REF!)</f>
        <v>Swalwell, Eric</v>
      </c>
      <c r="M329" s="2" t="s">
        <v>231</v>
      </c>
      <c r="N329" s="2" t="s">
        <v>232</v>
      </c>
      <c r="O329" s="2" t="str">
        <f>LOOKUP(K329,#REF!,#REF!)</f>
        <v>(202) 225-5065</v>
      </c>
      <c r="P329" s="2" t="str">
        <f>LOOKUP(K329,#REF!,#REF!)</f>
        <v>Swalwell.house.gov</v>
      </c>
      <c r="Q329" s="2">
        <v>20</v>
      </c>
      <c r="R329" s="2" t="s">
        <v>233</v>
      </c>
      <c r="S329" s="2" t="s">
        <v>234</v>
      </c>
      <c r="T329" s="2" t="s">
        <v>235</v>
      </c>
      <c r="U329" s="2" t="s">
        <v>236</v>
      </c>
      <c r="V329" s="2" t="s">
        <v>237</v>
      </c>
      <c r="W329" s="3" t="str">
        <f>LOOKUP(Q329,#REF!,#REF!)</f>
        <v>https://a20.asmdc.org</v>
      </c>
      <c r="X329" s="3" t="s">
        <v>238</v>
      </c>
      <c r="Y329" s="2">
        <v>9</v>
      </c>
      <c r="Z329" s="2" t="s">
        <v>120</v>
      </c>
      <c r="AA329" s="2" t="s">
        <v>121</v>
      </c>
      <c r="AB329" s="2" t="s">
        <v>122</v>
      </c>
      <c r="AC329" s="2" t="s">
        <v>123</v>
      </c>
      <c r="AD329" s="2" t="s">
        <v>124</v>
      </c>
      <c r="AE329" s="3" t="str">
        <f>LOOKUP(Y329,#REF!,#REF!)</f>
        <v>https://sd09.senate.ca.gov</v>
      </c>
      <c r="AF329" s="2" t="s">
        <v>125</v>
      </c>
    </row>
    <row r="330" spans="1:32" ht="75" x14ac:dyDescent="0.25">
      <c r="A330" s="2" t="s">
        <v>2020</v>
      </c>
      <c r="B330" s="2" t="s">
        <v>382</v>
      </c>
      <c r="C330" s="2" t="s">
        <v>2021</v>
      </c>
      <c r="F330" s="7" t="s">
        <v>542</v>
      </c>
      <c r="G330" s="7" t="s">
        <v>34</v>
      </c>
      <c r="H330" s="5" t="s">
        <v>2022</v>
      </c>
      <c r="I330" s="7" t="s">
        <v>333</v>
      </c>
      <c r="J330" s="7" t="s">
        <v>334</v>
      </c>
      <c r="K330" s="2">
        <v>51</v>
      </c>
      <c r="L330" s="2" t="str">
        <f>LOOKUP(K330,#REF!,#REF!)</f>
        <v>Jacobs, Sara</v>
      </c>
      <c r="M330" s="2" t="s">
        <v>335</v>
      </c>
      <c r="N330" s="2" t="s">
        <v>336</v>
      </c>
      <c r="O330" s="2" t="str">
        <f>LOOKUP(K330,#REF!,#REF!)</f>
        <v>(202) 225-2040</v>
      </c>
      <c r="P330" s="2" t="str">
        <f>LOOKUP(K330,#REF!,#REF!)</f>
        <v xml:space="preserve"> SaraJacobs.house.gov</v>
      </c>
      <c r="Q330" s="2">
        <v>78</v>
      </c>
      <c r="R330" s="2" t="s">
        <v>676</v>
      </c>
      <c r="S330" s="2" t="s">
        <v>677</v>
      </c>
      <c r="T330" s="2" t="s">
        <v>678</v>
      </c>
      <c r="U330" s="2" t="s">
        <v>679</v>
      </c>
      <c r="V330" s="2" t="s">
        <v>680</v>
      </c>
      <c r="W330" s="3" t="str">
        <f>LOOKUP(Q330,#REF!,#REF!)</f>
        <v>https://a78.asmdc.org</v>
      </c>
      <c r="X330" s="3" t="s">
        <v>681</v>
      </c>
      <c r="Y330" s="2">
        <v>39</v>
      </c>
      <c r="Z330" s="2" t="s">
        <v>453</v>
      </c>
      <c r="AA330" s="2" t="s">
        <v>454</v>
      </c>
      <c r="AB330" s="2" t="s">
        <v>455</v>
      </c>
      <c r="AC330" s="2" t="s">
        <v>456</v>
      </c>
      <c r="AD330" s="2" t="s">
        <v>457</v>
      </c>
      <c r="AE330" s="3" t="str">
        <f>LOOKUP(Y330,#REF!,#REF!)</f>
        <v>https://sd39.senate.ca.gov</v>
      </c>
      <c r="AF330" s="2" t="s">
        <v>458</v>
      </c>
    </row>
    <row r="331" spans="1:32" ht="90" x14ac:dyDescent="0.25">
      <c r="A331" s="2" t="s">
        <v>2023</v>
      </c>
      <c r="B331" s="2" t="s">
        <v>281</v>
      </c>
      <c r="C331" s="2" t="s">
        <v>2024</v>
      </c>
      <c r="F331" s="7" t="s">
        <v>168</v>
      </c>
      <c r="G331" s="7" t="s">
        <v>34</v>
      </c>
      <c r="H331" s="5">
        <v>90031</v>
      </c>
      <c r="I331" s="7" t="s">
        <v>89</v>
      </c>
      <c r="J331" s="7" t="s">
        <v>170</v>
      </c>
      <c r="K331" s="2">
        <v>34</v>
      </c>
      <c r="L331" s="2" t="str">
        <f>LOOKUP(K331,#REF!,#REF!)</f>
        <v>Gomez, Jimmy</v>
      </c>
      <c r="M331" s="2" t="s">
        <v>171</v>
      </c>
      <c r="N331" s="2" t="s">
        <v>172</v>
      </c>
      <c r="O331" s="2" t="str">
        <f>LOOKUP(K331,#REF!,#REF!)</f>
        <v>(202) 225-6235</v>
      </c>
      <c r="P331" s="2" t="str">
        <f>LOOKUP(K331,#REF!,#REF!)</f>
        <v>Gomez.house.gov</v>
      </c>
      <c r="Q331" s="2">
        <v>52</v>
      </c>
      <c r="R331" s="2" t="s">
        <v>424</v>
      </c>
      <c r="S331" s="2" t="s">
        <v>425</v>
      </c>
      <c r="T331" s="2" t="s">
        <v>426</v>
      </c>
      <c r="U331" s="2" t="s">
        <v>427</v>
      </c>
      <c r="V331" s="2" t="s">
        <v>428</v>
      </c>
      <c r="W331" s="3" t="str">
        <f>LOOKUP(Q331,#REF!,#REF!)</f>
        <v>https://a52.asmdc.org</v>
      </c>
      <c r="X331" s="3" t="s">
        <v>429</v>
      </c>
      <c r="Y331" s="2">
        <v>26</v>
      </c>
      <c r="Z331" s="2" t="s">
        <v>179</v>
      </c>
      <c r="AA331" s="2" t="s">
        <v>180</v>
      </c>
      <c r="AB331" s="2" t="s">
        <v>181</v>
      </c>
      <c r="AC331" s="2" t="s">
        <v>182</v>
      </c>
      <c r="AD331" s="2" t="s">
        <v>183</v>
      </c>
      <c r="AE331" s="3" t="str">
        <f>LOOKUP(Y331,#REF!,#REF!)</f>
        <v>https://sd26.senate.ca.gov</v>
      </c>
      <c r="AF331" s="2" t="s">
        <v>184</v>
      </c>
    </row>
    <row r="332" spans="1:32" ht="90" x14ac:dyDescent="0.25">
      <c r="A332" s="2" t="s">
        <v>2025</v>
      </c>
      <c r="B332" s="2" t="s">
        <v>281</v>
      </c>
      <c r="C332" s="2" t="s">
        <v>2026</v>
      </c>
      <c r="F332" s="7" t="s">
        <v>1279</v>
      </c>
      <c r="G332" s="7" t="s">
        <v>34</v>
      </c>
      <c r="H332" s="5">
        <v>90247</v>
      </c>
      <c r="I332" s="7" t="s">
        <v>89</v>
      </c>
      <c r="J332" s="7" t="s">
        <v>131</v>
      </c>
      <c r="K332" s="2">
        <v>43</v>
      </c>
      <c r="L332" s="2" t="str">
        <f>LOOKUP(K332,#REF!,#REF!)</f>
        <v>Waters, Maxine</v>
      </c>
      <c r="M332" s="2" t="s">
        <v>619</v>
      </c>
      <c r="N332" s="2" t="s">
        <v>620</v>
      </c>
      <c r="O332" s="2" t="str">
        <f>LOOKUP(K332,#REF!,#REF!)</f>
        <v>(202) 225-2201</v>
      </c>
      <c r="P332" s="2" t="str">
        <f>LOOKUP(K332,#REF!,#REF!)</f>
        <v>Waters.house.gov</v>
      </c>
      <c r="Q332" s="2">
        <v>66</v>
      </c>
      <c r="R332" s="2" t="s">
        <v>705</v>
      </c>
      <c r="S332" s="2" t="s">
        <v>706</v>
      </c>
      <c r="T332" s="2" t="s">
        <v>707</v>
      </c>
      <c r="U332" s="2" t="s">
        <v>708</v>
      </c>
      <c r="V332" s="2" t="s">
        <v>709</v>
      </c>
      <c r="W332" s="3" t="str">
        <f>LOOKUP(Q332,#REF!,#REF!)</f>
        <v>https://a66.asmdc.org</v>
      </c>
      <c r="X332" s="3" t="s">
        <v>710</v>
      </c>
      <c r="Y332" s="2">
        <v>35</v>
      </c>
      <c r="Z332" s="2" t="s">
        <v>626</v>
      </c>
      <c r="AA332" s="2" t="s">
        <v>627</v>
      </c>
      <c r="AB332" s="2" t="s">
        <v>628</v>
      </c>
      <c r="AC332" s="2" t="s">
        <v>629</v>
      </c>
      <c r="AD332" s="2" t="s">
        <v>630</v>
      </c>
      <c r="AE332" s="3" t="str">
        <f>LOOKUP(Y332,#REF!,#REF!)</f>
        <v>https://sd35.senate.ca.gov</v>
      </c>
      <c r="AF332" s="2" t="s">
        <v>631</v>
      </c>
    </row>
    <row r="333" spans="1:32" ht="75" x14ac:dyDescent="0.25">
      <c r="A333" s="2" t="s">
        <v>2027</v>
      </c>
      <c r="B333" s="2" t="s">
        <v>228</v>
      </c>
      <c r="C333" s="2" t="s">
        <v>2028</v>
      </c>
      <c r="F333" s="7" t="s">
        <v>669</v>
      </c>
      <c r="G333" s="7" t="s">
        <v>34</v>
      </c>
      <c r="H333" s="5">
        <v>93308</v>
      </c>
      <c r="I333" s="7" t="s">
        <v>550</v>
      </c>
      <c r="J333" s="7" t="s">
        <v>551</v>
      </c>
      <c r="K333" s="2">
        <v>20</v>
      </c>
      <c r="L333" s="2" t="str">
        <f>LOOKUP(K333,#REF!,#REF!)</f>
        <v>McCarthy, Kevin</v>
      </c>
      <c r="M333" s="2" t="s">
        <v>808</v>
      </c>
      <c r="N333" s="2" t="s">
        <v>603</v>
      </c>
      <c r="O333" s="2" t="str">
        <f>LOOKUP(K333,#REF!,#REF!)</f>
        <v>(202) 225-2915</v>
      </c>
      <c r="P333" s="2" t="str">
        <f>LOOKUP(K333,#REF!,#REF!)</f>
        <v xml:space="preserve"> KevinMcCarthy.house.gov</v>
      </c>
      <c r="Q333" s="2">
        <v>32</v>
      </c>
      <c r="R333" s="2" t="s">
        <v>203</v>
      </c>
      <c r="S333" s="2" t="s">
        <v>809</v>
      </c>
      <c r="T333" s="2" t="s">
        <v>810</v>
      </c>
      <c r="U333" s="2" t="s">
        <v>811</v>
      </c>
      <c r="V333" s="2" t="s">
        <v>812</v>
      </c>
      <c r="W333" s="3" t="str">
        <f>LOOKUP(Q333,#REF!,#REF!)</f>
        <v>https://ad32.asmrc.org</v>
      </c>
      <c r="X333" s="3" t="s">
        <v>813</v>
      </c>
      <c r="Y333" s="2">
        <v>12</v>
      </c>
      <c r="Z333" s="2" t="s">
        <v>814</v>
      </c>
      <c r="AA333" s="2" t="s">
        <v>815</v>
      </c>
      <c r="AB333" s="2" t="s">
        <v>816</v>
      </c>
      <c r="AC333" s="2" t="s">
        <v>817</v>
      </c>
      <c r="AD333" s="2" t="s">
        <v>818</v>
      </c>
      <c r="AE333" s="3" t="str">
        <f>LOOKUP(Y333,#REF!,#REF!)</f>
        <v>https://sr12.senate.ca.gov</v>
      </c>
      <c r="AF333" s="2" t="s">
        <v>819</v>
      </c>
    </row>
    <row r="334" spans="1:32" ht="75" x14ac:dyDescent="0.25">
      <c r="A334" s="2" t="s">
        <v>2029</v>
      </c>
      <c r="C334" s="2" t="s">
        <v>2030</v>
      </c>
      <c r="F334" s="7" t="s">
        <v>2031</v>
      </c>
      <c r="G334" s="7" t="s">
        <v>34</v>
      </c>
      <c r="H334" s="5" t="s">
        <v>2032</v>
      </c>
      <c r="I334" s="7" t="s">
        <v>151</v>
      </c>
      <c r="J334" s="7" t="s">
        <v>152</v>
      </c>
      <c r="K334" s="2">
        <v>45</v>
      </c>
      <c r="L334" s="2" t="str">
        <f>LOOKUP(K334,#REF!,#REF!)</f>
        <v>Steel, Michelle</v>
      </c>
      <c r="M334" s="2" t="s">
        <v>153</v>
      </c>
      <c r="N334" s="2" t="s">
        <v>154</v>
      </c>
      <c r="O334" s="2" t="str">
        <f>LOOKUP(K334,#REF!,#REF!)</f>
        <v>(202) 225-2415</v>
      </c>
      <c r="P334" s="2" t="str">
        <f>LOOKUP(K334,#REF!,#REF!)</f>
        <v>Steel.house.gov</v>
      </c>
      <c r="Q334" s="2">
        <v>59</v>
      </c>
      <c r="R334" s="2" t="s">
        <v>2033</v>
      </c>
      <c r="S334" s="2" t="s">
        <v>2034</v>
      </c>
      <c r="T334" s="2" t="s">
        <v>2035</v>
      </c>
      <c r="U334" s="2" t="s">
        <v>2036</v>
      </c>
      <c r="V334" s="2" t="s">
        <v>2037</v>
      </c>
      <c r="W334" s="3" t="str">
        <f>LOOKUP(Q334,#REF!,#REF!)</f>
        <v>https://ad59.asmrc.org</v>
      </c>
      <c r="X334" s="3" t="s">
        <v>2038</v>
      </c>
      <c r="Y334" s="2">
        <v>29</v>
      </c>
      <c r="Z334" s="2" t="s">
        <v>373</v>
      </c>
      <c r="AA334" s="2" t="s">
        <v>135</v>
      </c>
      <c r="AB334" s="2" t="s">
        <v>374</v>
      </c>
      <c r="AC334" s="2" t="s">
        <v>375</v>
      </c>
      <c r="AD334" s="2" t="s">
        <v>376</v>
      </c>
      <c r="AE334" s="3" t="str">
        <f>LOOKUP(Y334,#REF!,#REF!)</f>
        <v>https://sd29.senate.ca.gov</v>
      </c>
      <c r="AF334" s="2" t="s">
        <v>377</v>
      </c>
    </row>
    <row r="335" spans="1:32" ht="75" x14ac:dyDescent="0.25">
      <c r="A335" s="2" t="s">
        <v>2039</v>
      </c>
      <c r="B335" s="2" t="s">
        <v>228</v>
      </c>
      <c r="C335" s="2" t="s">
        <v>2040</v>
      </c>
      <c r="F335" s="7" t="s">
        <v>1582</v>
      </c>
      <c r="G335" s="7" t="s">
        <v>34</v>
      </c>
      <c r="H335" s="5" t="s">
        <v>2041</v>
      </c>
      <c r="I335" s="7" t="s">
        <v>1584</v>
      </c>
      <c r="J335" s="7" t="s">
        <v>247</v>
      </c>
      <c r="K335" s="2">
        <v>19</v>
      </c>
      <c r="L335" s="2" t="str">
        <f>LOOKUP(K335,#REF!,#REF!)</f>
        <v>Panetta, Jimmy</v>
      </c>
      <c r="M335" s="2" t="s">
        <v>1058</v>
      </c>
      <c r="N335" s="2" t="s">
        <v>172</v>
      </c>
      <c r="O335" s="2" t="str">
        <f>LOOKUP(K335,#REF!,#REF!)</f>
        <v>(202) 225-2861</v>
      </c>
      <c r="P335" s="2" t="str">
        <f>LOOKUP(K335,#REF!,#REF!)</f>
        <v>Panetta.house.gov</v>
      </c>
      <c r="Q335" s="2">
        <v>30</v>
      </c>
      <c r="R335" s="2" t="s">
        <v>528</v>
      </c>
      <c r="S335" s="2" t="s">
        <v>529</v>
      </c>
      <c r="T335" s="2" t="s">
        <v>530</v>
      </c>
      <c r="U335" s="2" t="s">
        <v>531</v>
      </c>
      <c r="V335" s="2" t="s">
        <v>532</v>
      </c>
      <c r="W335" s="3" t="str">
        <f>LOOKUP(Q335,#REF!,#REF!)</f>
        <v>https://a30.asmdc.org</v>
      </c>
      <c r="X335" s="3" t="s">
        <v>533</v>
      </c>
      <c r="Y335" s="2">
        <v>17</v>
      </c>
      <c r="Z335" s="2" t="s">
        <v>534</v>
      </c>
      <c r="AA335" s="2" t="s">
        <v>535</v>
      </c>
      <c r="AB335" s="2" t="s">
        <v>536</v>
      </c>
      <c r="AC335" s="2" t="s">
        <v>537</v>
      </c>
      <c r="AD335" s="2" t="s">
        <v>538</v>
      </c>
      <c r="AE335" s="3" t="str">
        <f>LOOKUP(Y335,#REF!,#REF!)</f>
        <v>https://sd17.senate.ca.gov</v>
      </c>
      <c r="AF335" s="2" t="s">
        <v>539</v>
      </c>
    </row>
    <row r="336" spans="1:32" ht="90" x14ac:dyDescent="0.25">
      <c r="A336" s="2" t="s">
        <v>2042</v>
      </c>
      <c r="B336" s="2" t="s">
        <v>196</v>
      </c>
      <c r="C336" s="2" t="s">
        <v>2043</v>
      </c>
      <c r="F336" s="7" t="s">
        <v>1864</v>
      </c>
      <c r="G336" s="7" t="s">
        <v>34</v>
      </c>
      <c r="H336" s="5" t="s">
        <v>2044</v>
      </c>
      <c r="I336" s="7" t="s">
        <v>1866</v>
      </c>
      <c r="J336" s="7" t="s">
        <v>1010</v>
      </c>
      <c r="K336" s="2">
        <v>22</v>
      </c>
      <c r="L336" s="2" t="str">
        <f>LOOKUP(K336,#REF!,#REF!)</f>
        <v>Valadao, David</v>
      </c>
      <c r="M336" s="2" t="s">
        <v>552</v>
      </c>
      <c r="N336" s="2" t="s">
        <v>553</v>
      </c>
      <c r="O336" s="2" t="str">
        <f>LOOKUP(K336,#REF!,#REF!)</f>
        <v>(202) 225-4695</v>
      </c>
      <c r="P336" s="2" t="str">
        <f>LOOKUP(K336,#REF!,#REF!)</f>
        <v>Valadao.house.gov</v>
      </c>
      <c r="Q336" s="2">
        <v>33</v>
      </c>
      <c r="R336" s="2" t="s">
        <v>794</v>
      </c>
      <c r="S336" s="2" t="s">
        <v>795</v>
      </c>
      <c r="T336" s="2" t="s">
        <v>796</v>
      </c>
      <c r="U336" s="2" t="s">
        <v>797</v>
      </c>
      <c r="V336" s="2" t="s">
        <v>798</v>
      </c>
      <c r="W336" s="3" t="str">
        <f>LOOKUP(Q336,#REF!,#REF!)</f>
        <v>https://ad33.asmrc.org</v>
      </c>
      <c r="X336" s="3" t="s">
        <v>799</v>
      </c>
      <c r="Y336" s="2">
        <v>16</v>
      </c>
      <c r="Z336" s="2" t="s">
        <v>560</v>
      </c>
      <c r="AA336" s="2" t="s">
        <v>561</v>
      </c>
      <c r="AB336" s="2" t="s">
        <v>562</v>
      </c>
      <c r="AC336" s="2" t="s">
        <v>563</v>
      </c>
      <c r="AD336" s="2" t="s">
        <v>564</v>
      </c>
      <c r="AE336" s="3" t="str">
        <f>LOOKUP(Y336,#REF!,#REF!)</f>
        <v>https://sd16.senate.ca.gov</v>
      </c>
      <c r="AF336" s="2" t="s">
        <v>565</v>
      </c>
    </row>
    <row r="337" spans="1:32" ht="90" x14ac:dyDescent="0.25">
      <c r="A337" s="2" t="s">
        <v>2045</v>
      </c>
      <c r="B337" s="2" t="s">
        <v>350</v>
      </c>
      <c r="C337" s="2" t="s">
        <v>2046</v>
      </c>
      <c r="F337" s="7" t="s">
        <v>2047</v>
      </c>
      <c r="G337" s="7" t="s">
        <v>34</v>
      </c>
      <c r="H337" s="5" t="s">
        <v>2048</v>
      </c>
      <c r="I337" s="7" t="s">
        <v>1009</v>
      </c>
      <c r="J337" s="7" t="s">
        <v>1010</v>
      </c>
      <c r="K337" s="2">
        <v>21</v>
      </c>
      <c r="L337" s="2" t="str">
        <f>LOOKUP(K337,#REF!,#REF!)</f>
        <v>Costa, Jim</v>
      </c>
      <c r="M337" s="2" t="s">
        <v>1011</v>
      </c>
      <c r="N337" s="2" t="s">
        <v>1012</v>
      </c>
      <c r="O337" s="2" t="str">
        <f>LOOKUP(K337,#REF!,#REF!)</f>
        <v>(202) 225-3341</v>
      </c>
      <c r="P337" s="2" t="str">
        <f>LOOKUP(K337,#REF!,#REF!)</f>
        <v>Costa.house.gov</v>
      </c>
      <c r="Q337" s="2">
        <v>33</v>
      </c>
      <c r="R337" s="2" t="s">
        <v>794</v>
      </c>
      <c r="S337" s="2" t="s">
        <v>795</v>
      </c>
      <c r="T337" s="2" t="s">
        <v>796</v>
      </c>
      <c r="U337" s="2" t="s">
        <v>797</v>
      </c>
      <c r="V337" s="2" t="s">
        <v>798</v>
      </c>
      <c r="W337" s="3" t="str">
        <f>LOOKUP(Q337,#REF!,#REF!)</f>
        <v>https://ad33.asmrc.org</v>
      </c>
      <c r="X337" s="3" t="s">
        <v>799</v>
      </c>
      <c r="Y337" s="2">
        <v>16</v>
      </c>
      <c r="Z337" s="2" t="s">
        <v>560</v>
      </c>
      <c r="AA337" s="2" t="s">
        <v>561</v>
      </c>
      <c r="AB337" s="2" t="s">
        <v>562</v>
      </c>
      <c r="AC337" s="2" t="s">
        <v>563</v>
      </c>
      <c r="AD337" s="2" t="s">
        <v>564</v>
      </c>
      <c r="AE337" s="3" t="str">
        <f>LOOKUP(Y337,#REF!,#REF!)</f>
        <v>https://sd16.senate.ca.gov</v>
      </c>
      <c r="AF337" s="2" t="s">
        <v>565</v>
      </c>
    </row>
    <row r="338" spans="1:32" ht="90" x14ac:dyDescent="0.25">
      <c r="A338" s="2" t="s">
        <v>2049</v>
      </c>
      <c r="B338" s="2" t="s">
        <v>1054</v>
      </c>
      <c r="C338" s="2" t="s">
        <v>2050</v>
      </c>
      <c r="F338" s="7" t="s">
        <v>168</v>
      </c>
      <c r="G338" s="7" t="s">
        <v>34</v>
      </c>
      <c r="H338" s="5">
        <v>90029</v>
      </c>
      <c r="I338" s="7" t="s">
        <v>89</v>
      </c>
      <c r="J338" s="7" t="s">
        <v>170</v>
      </c>
      <c r="K338" s="2">
        <v>30</v>
      </c>
      <c r="L338" s="2" t="str">
        <f>LOOKUP(K338,#REF!,#REF!)</f>
        <v>Schiff, Adam</v>
      </c>
      <c r="M338" s="2" t="s">
        <v>91</v>
      </c>
      <c r="N338" s="2" t="s">
        <v>92</v>
      </c>
      <c r="O338" s="2" t="str">
        <f>LOOKUP(K338,#REF!,#REF!)</f>
        <v>(202) 225-4176</v>
      </c>
      <c r="P338" s="2" t="str">
        <f>LOOKUP(K338,#REF!,#REF!)</f>
        <v>Schiff.house.gov</v>
      </c>
      <c r="Q338" s="2">
        <v>54</v>
      </c>
      <c r="R338" s="2" t="s">
        <v>173</v>
      </c>
      <c r="S338" s="2" t="s">
        <v>174</v>
      </c>
      <c r="T338" s="2" t="s">
        <v>175</v>
      </c>
      <c r="U338" s="2" t="s">
        <v>176</v>
      </c>
      <c r="V338" s="2" t="s">
        <v>177</v>
      </c>
      <c r="W338" s="3" t="str">
        <f>LOOKUP(Q338,#REF!,#REF!)</f>
        <v>https://a54.asmdc.org</v>
      </c>
      <c r="X338" s="3" t="s">
        <v>178</v>
      </c>
      <c r="Y338" s="2">
        <v>26</v>
      </c>
      <c r="Z338" s="2" t="s">
        <v>179</v>
      </c>
      <c r="AA338" s="2" t="s">
        <v>180</v>
      </c>
      <c r="AB338" s="2" t="s">
        <v>181</v>
      </c>
      <c r="AC338" s="2" t="s">
        <v>182</v>
      </c>
      <c r="AD338" s="2" t="s">
        <v>183</v>
      </c>
      <c r="AE338" s="3" t="str">
        <f>LOOKUP(Y338,#REF!,#REF!)</f>
        <v>https://sd26.senate.ca.gov</v>
      </c>
      <c r="AF338" s="2" t="s">
        <v>184</v>
      </c>
    </row>
    <row r="339" spans="1:32" ht="75" x14ac:dyDescent="0.25">
      <c r="A339" s="2" t="s">
        <v>2051</v>
      </c>
      <c r="B339" s="2" t="s">
        <v>1632</v>
      </c>
      <c r="C339" s="2" t="s">
        <v>2052</v>
      </c>
      <c r="F339" s="7" t="s">
        <v>830</v>
      </c>
      <c r="G339" s="7" t="s">
        <v>34</v>
      </c>
      <c r="H339" s="5">
        <v>94704</v>
      </c>
      <c r="I339" s="7" t="s">
        <v>110</v>
      </c>
      <c r="J339" s="7" t="s">
        <v>111</v>
      </c>
      <c r="K339" s="2">
        <v>12</v>
      </c>
      <c r="L339" s="2" t="str">
        <f>LOOKUP(K339,#REF!,#REF!)</f>
        <v>Lee, Barbara</v>
      </c>
      <c r="M339" s="2" t="s">
        <v>112</v>
      </c>
      <c r="N339" s="2" t="s">
        <v>113</v>
      </c>
      <c r="O339" s="2" t="str">
        <f>LOOKUP(K339,#REF!,#REF!)</f>
        <v>(202) 225-2661</v>
      </c>
      <c r="P339" s="2" t="str">
        <f>LOOKUP(K339,#REF!,#REF!)</f>
        <v>Lee.house.gov</v>
      </c>
      <c r="Q339" s="2">
        <v>14</v>
      </c>
      <c r="R339" s="2" t="s">
        <v>832</v>
      </c>
      <c r="S339" s="2" t="s">
        <v>833</v>
      </c>
      <c r="T339" s="2" t="s">
        <v>834</v>
      </c>
      <c r="U339" s="2" t="s">
        <v>835</v>
      </c>
      <c r="V339" s="2" t="s">
        <v>836</v>
      </c>
      <c r="W339" s="3" t="str">
        <f>LOOKUP(Q339,#REF!,#REF!)</f>
        <v>https://a14.asmdc.org</v>
      </c>
      <c r="X339" s="3" t="s">
        <v>837</v>
      </c>
      <c r="Y339" s="2">
        <v>9</v>
      </c>
      <c r="Z339" s="2" t="s">
        <v>120</v>
      </c>
      <c r="AA339" s="2" t="s">
        <v>121</v>
      </c>
      <c r="AB339" s="2" t="s">
        <v>122</v>
      </c>
      <c r="AC339" s="2" t="s">
        <v>123</v>
      </c>
      <c r="AD339" s="2" t="s">
        <v>124</v>
      </c>
      <c r="AE339" s="3" t="str">
        <f>LOOKUP(Y339,#REF!,#REF!)</f>
        <v>https://sd09.senate.ca.gov</v>
      </c>
      <c r="AF339" s="2" t="s">
        <v>125</v>
      </c>
    </row>
    <row r="340" spans="1:32" ht="75" x14ac:dyDescent="0.25">
      <c r="A340" s="2" t="s">
        <v>2053</v>
      </c>
      <c r="B340" s="2" t="s">
        <v>2054</v>
      </c>
      <c r="C340" s="2" t="s">
        <v>2055</v>
      </c>
      <c r="F340" s="7" t="s">
        <v>168</v>
      </c>
      <c r="G340" s="7" t="s">
        <v>34</v>
      </c>
      <c r="H340" s="5" t="s">
        <v>2056</v>
      </c>
      <c r="I340" s="7" t="s">
        <v>89</v>
      </c>
      <c r="J340" s="7" t="s">
        <v>170</v>
      </c>
      <c r="K340" s="2">
        <v>30</v>
      </c>
      <c r="L340" s="2" t="str">
        <f>LOOKUP(K340,#REF!,#REF!)</f>
        <v>Schiff, Adam</v>
      </c>
      <c r="M340" s="2" t="s">
        <v>91</v>
      </c>
      <c r="N340" s="2" t="s">
        <v>92</v>
      </c>
      <c r="O340" s="2" t="str">
        <f>LOOKUP(K340,#REF!,#REF!)</f>
        <v>(202) 225-4176</v>
      </c>
      <c r="P340" s="2" t="str">
        <f>LOOKUP(K340,#REF!,#REF!)</f>
        <v>Schiff.house.gov</v>
      </c>
      <c r="Q340" s="2">
        <v>51</v>
      </c>
      <c r="R340" s="2" t="s">
        <v>189</v>
      </c>
      <c r="S340" s="2" t="s">
        <v>190</v>
      </c>
      <c r="T340" s="2" t="s">
        <v>191</v>
      </c>
      <c r="U340" s="2" t="s">
        <v>192</v>
      </c>
      <c r="V340" s="2" t="s">
        <v>193</v>
      </c>
      <c r="W340" s="3" t="str">
        <f>LOOKUP(Q340,#REF!,#REF!)</f>
        <v>https://a51.asmdc.org</v>
      </c>
      <c r="X340" s="3" t="s">
        <v>194</v>
      </c>
      <c r="Y340" s="2">
        <v>24</v>
      </c>
      <c r="Z340" s="2" t="s">
        <v>775</v>
      </c>
      <c r="AA340" s="2" t="s">
        <v>776</v>
      </c>
      <c r="AB340" s="2" t="s">
        <v>777</v>
      </c>
      <c r="AC340" s="2" t="s">
        <v>778</v>
      </c>
      <c r="AD340" s="2" t="s">
        <v>779</v>
      </c>
      <c r="AE340" s="3" t="str">
        <f>LOOKUP(Y340,#REF!,#REF!)</f>
        <v>https://sd24.senate.ca.gov</v>
      </c>
      <c r="AF340" s="2" t="s">
        <v>780</v>
      </c>
    </row>
    <row r="341" spans="1:32" ht="90" x14ac:dyDescent="0.25">
      <c r="A341" s="2" t="s">
        <v>2057</v>
      </c>
      <c r="B341" s="2" t="s">
        <v>281</v>
      </c>
      <c r="C341" s="2" t="s">
        <v>2058</v>
      </c>
      <c r="F341" s="7" t="s">
        <v>2059</v>
      </c>
      <c r="G341" s="7" t="s">
        <v>34</v>
      </c>
      <c r="H341" s="5" t="s">
        <v>2060</v>
      </c>
      <c r="I341" s="7" t="s">
        <v>1430</v>
      </c>
      <c r="J341" s="7" t="s">
        <v>111</v>
      </c>
      <c r="K341" s="2">
        <v>10</v>
      </c>
      <c r="L341" s="2" t="str">
        <f>LOOKUP(K341,#REF!,#REF!)</f>
        <v>DeSaulnier, Mark</v>
      </c>
      <c r="M341" s="2" t="s">
        <v>718</v>
      </c>
      <c r="N341" s="2" t="s">
        <v>312</v>
      </c>
      <c r="O341" s="2" t="str">
        <f>LOOKUP(K341,#REF!,#REF!)</f>
        <v>(202) 225-2095</v>
      </c>
      <c r="P341" s="2" t="str">
        <f>LOOKUP(K341,#REF!,#REF!)</f>
        <v>DeSaulnier.house.gov</v>
      </c>
      <c r="Q341" s="2">
        <v>16</v>
      </c>
      <c r="R341" s="2" t="s">
        <v>655</v>
      </c>
      <c r="S341" s="2" t="s">
        <v>656</v>
      </c>
      <c r="T341" s="2" t="s">
        <v>657</v>
      </c>
      <c r="U341" s="2" t="s">
        <v>658</v>
      </c>
      <c r="V341" s="2" t="s">
        <v>659</v>
      </c>
      <c r="W341" s="3" t="str">
        <f>LOOKUP(Q341,#REF!,#REF!)</f>
        <v>https://a16.asmdc.org</v>
      </c>
      <c r="X341" s="3" t="s">
        <v>660</v>
      </c>
      <c r="Y341" s="2">
        <v>7</v>
      </c>
      <c r="Z341" s="2" t="s">
        <v>661</v>
      </c>
      <c r="AA341" s="2" t="s">
        <v>662</v>
      </c>
      <c r="AB341" s="2" t="s">
        <v>663</v>
      </c>
      <c r="AC341" s="2" t="s">
        <v>664</v>
      </c>
      <c r="AD341" s="2" t="s">
        <v>665</v>
      </c>
      <c r="AE341" s="3" t="str">
        <f>LOOKUP(Y341,#REF!,#REF!)</f>
        <v>https://sd07.senate.ca.gov</v>
      </c>
      <c r="AF341" s="2" t="s">
        <v>666</v>
      </c>
    </row>
    <row r="342" spans="1:32" ht="90" x14ac:dyDescent="0.25">
      <c r="A342" s="2" t="s">
        <v>2061</v>
      </c>
      <c r="B342" s="2" t="s">
        <v>242</v>
      </c>
      <c r="C342" s="2" t="s">
        <v>2062</v>
      </c>
      <c r="F342" s="7" t="s">
        <v>2063</v>
      </c>
      <c r="G342" s="7" t="s">
        <v>34</v>
      </c>
      <c r="H342" s="5" t="s">
        <v>2064</v>
      </c>
      <c r="I342" s="7" t="s">
        <v>89</v>
      </c>
      <c r="J342" s="7" t="s">
        <v>90</v>
      </c>
      <c r="K342" s="2">
        <v>30</v>
      </c>
      <c r="L342" s="2" t="str">
        <f>LOOKUP(K342,#REF!,#REF!)</f>
        <v>Schiff, Adam</v>
      </c>
      <c r="M342" s="2" t="s">
        <v>91</v>
      </c>
      <c r="N342" s="2" t="s">
        <v>92</v>
      </c>
      <c r="O342" s="2" t="str">
        <f>LOOKUP(K342,#REF!,#REF!)</f>
        <v>(202) 225-4176</v>
      </c>
      <c r="P342" s="2" t="str">
        <f>LOOKUP(K342,#REF!,#REF!)</f>
        <v>Schiff.house.gov</v>
      </c>
      <c r="Q342" s="2">
        <v>44</v>
      </c>
      <c r="R342" s="2" t="s">
        <v>93</v>
      </c>
      <c r="S342" s="2" t="s">
        <v>94</v>
      </c>
      <c r="T342" s="2" t="s">
        <v>95</v>
      </c>
      <c r="U342" s="2" t="s">
        <v>96</v>
      </c>
      <c r="V342" s="2" t="s">
        <v>97</v>
      </c>
      <c r="W342" s="3" t="str">
        <f>LOOKUP(Q342,#REF!,#REF!)</f>
        <v>https://a44.asmdc.org</v>
      </c>
      <c r="X342" s="3" t="s">
        <v>98</v>
      </c>
      <c r="Y342" s="2">
        <v>25</v>
      </c>
      <c r="Z342" s="2" t="s">
        <v>99</v>
      </c>
      <c r="AA342" s="2" t="s">
        <v>100</v>
      </c>
      <c r="AB342" s="2" t="s">
        <v>101</v>
      </c>
      <c r="AC342" s="2" t="s">
        <v>102</v>
      </c>
      <c r="AD342" s="2" t="s">
        <v>103</v>
      </c>
      <c r="AE342" s="3" t="str">
        <f>LOOKUP(Y342,#REF!,#REF!)</f>
        <v>https://sd25.senate.ca.gov</v>
      </c>
      <c r="AF342" s="2" t="s">
        <v>104</v>
      </c>
    </row>
    <row r="343" spans="1:32" ht="90" x14ac:dyDescent="0.25">
      <c r="A343" s="2" t="s">
        <v>2065</v>
      </c>
      <c r="B343" s="2" t="s">
        <v>1032</v>
      </c>
      <c r="C343" s="2" t="s">
        <v>2066</v>
      </c>
      <c r="F343" s="7" t="s">
        <v>2067</v>
      </c>
      <c r="G343" s="7" t="s">
        <v>34</v>
      </c>
      <c r="H343" s="5" t="s">
        <v>2068</v>
      </c>
      <c r="I343" s="7" t="s">
        <v>333</v>
      </c>
      <c r="J343" s="7" t="s">
        <v>334</v>
      </c>
      <c r="K343" s="2">
        <v>49</v>
      </c>
      <c r="L343" s="2" t="str">
        <f>LOOKUP(K343,#REF!,#REF!)</f>
        <v>Levin, Mike</v>
      </c>
      <c r="M343" s="2" t="s">
        <v>636</v>
      </c>
      <c r="N343" s="2" t="s">
        <v>637</v>
      </c>
      <c r="O343" s="2" t="str">
        <f>LOOKUP(K343,#REF!,#REF!)</f>
        <v>(202) 225-3906</v>
      </c>
      <c r="P343" s="2" t="str">
        <f>LOOKUP(K343,#REF!,#REF!)</f>
        <v>Levin.house.gov</v>
      </c>
      <c r="Q343" s="2">
        <v>74</v>
      </c>
      <c r="R343" s="2" t="s">
        <v>2069</v>
      </c>
      <c r="S343" s="2" t="s">
        <v>2070</v>
      </c>
      <c r="T343" s="2" t="s">
        <v>2071</v>
      </c>
      <c r="U343" s="2" t="s">
        <v>2072</v>
      </c>
      <c r="V343" s="2" t="s">
        <v>2073</v>
      </c>
      <c r="W343" s="3" t="str">
        <f>LOOKUP(Q343,#REF!,#REF!)</f>
        <v>https://ad74.asmrc.org</v>
      </c>
      <c r="X343" s="3" t="s">
        <v>2074</v>
      </c>
      <c r="Y343" s="2">
        <v>38</v>
      </c>
      <c r="Z343" s="2" t="s">
        <v>644</v>
      </c>
      <c r="AA343" s="2" t="s">
        <v>645</v>
      </c>
      <c r="AB343" s="2" t="s">
        <v>646</v>
      </c>
      <c r="AC343" s="2" t="s">
        <v>647</v>
      </c>
      <c r="AD343" s="2" t="s">
        <v>648</v>
      </c>
      <c r="AE343" s="3" t="str">
        <f>LOOKUP(Y343,#REF!,#REF!)</f>
        <v>https://sd38.senate.ca.gov</v>
      </c>
      <c r="AF343" s="2" t="s">
        <v>649</v>
      </c>
    </row>
    <row r="344" spans="1:32" ht="90" x14ac:dyDescent="0.25">
      <c r="A344" s="2" t="s">
        <v>2075</v>
      </c>
      <c r="B344" s="2" t="s">
        <v>480</v>
      </c>
      <c r="C344" s="2" t="s">
        <v>2076</v>
      </c>
      <c r="F344" s="7" t="s">
        <v>2077</v>
      </c>
      <c r="G344" s="7" t="s">
        <v>34</v>
      </c>
      <c r="H344" s="5" t="s">
        <v>2078</v>
      </c>
      <c r="I344" s="7" t="s">
        <v>333</v>
      </c>
      <c r="J344" s="7" t="s">
        <v>334</v>
      </c>
      <c r="K344" s="2">
        <v>50</v>
      </c>
      <c r="L344" s="2" t="str">
        <f>LOOKUP(K344,#REF!,#REF!)</f>
        <v>Peters, Scott</v>
      </c>
      <c r="M344" s="2" t="s">
        <v>674</v>
      </c>
      <c r="N344" s="2" t="s">
        <v>675</v>
      </c>
      <c r="O344" s="2" t="str">
        <f>LOOKUP(K344,#REF!,#REF!)</f>
        <v>(202) 225-0508</v>
      </c>
      <c r="P344" s="2" t="str">
        <f>LOOKUP(K344,#REF!,#REF!)</f>
        <v xml:space="preserve"> ScottPeters.house.gov</v>
      </c>
      <c r="Q344" s="2">
        <v>77</v>
      </c>
      <c r="R344" s="2" t="s">
        <v>638</v>
      </c>
      <c r="S344" s="2" t="s">
        <v>639</v>
      </c>
      <c r="T344" s="2" t="s">
        <v>640</v>
      </c>
      <c r="U344" s="2" t="s">
        <v>641</v>
      </c>
      <c r="V344" s="2" t="s">
        <v>642</v>
      </c>
      <c r="W344" s="3" t="str">
        <f>LOOKUP(Q344,#REF!,#REF!)</f>
        <v>https://a77.asmdc.org</v>
      </c>
      <c r="X344" s="3" t="s">
        <v>643</v>
      </c>
      <c r="Y344" s="2">
        <v>39</v>
      </c>
      <c r="Z344" s="2" t="s">
        <v>453</v>
      </c>
      <c r="AA344" s="2" t="s">
        <v>454</v>
      </c>
      <c r="AB344" s="2" t="s">
        <v>455</v>
      </c>
      <c r="AC344" s="2" t="s">
        <v>456</v>
      </c>
      <c r="AD344" s="2" t="s">
        <v>457</v>
      </c>
      <c r="AE344" s="3" t="str">
        <f>LOOKUP(Y344,#REF!,#REF!)</f>
        <v>https://sd39.senate.ca.gov</v>
      </c>
      <c r="AF344" s="2" t="s">
        <v>458</v>
      </c>
    </row>
    <row r="345" spans="1:32" ht="90" x14ac:dyDescent="0.25">
      <c r="A345" s="2" t="s">
        <v>2079</v>
      </c>
      <c r="B345" s="2" t="s">
        <v>228</v>
      </c>
      <c r="C345" s="2" t="s">
        <v>2080</v>
      </c>
      <c r="F345" s="7" t="s">
        <v>451</v>
      </c>
      <c r="G345" s="7" t="s">
        <v>34</v>
      </c>
      <c r="H345" s="5" t="s">
        <v>2081</v>
      </c>
      <c r="I345" s="7" t="s">
        <v>333</v>
      </c>
      <c r="J345" s="7" t="s">
        <v>334</v>
      </c>
      <c r="K345" s="2">
        <v>51</v>
      </c>
      <c r="L345" s="2" t="str">
        <f>LOOKUP(K345,#REF!,#REF!)</f>
        <v>Jacobs, Sara</v>
      </c>
      <c r="M345" s="2" t="s">
        <v>335</v>
      </c>
      <c r="N345" s="2" t="s">
        <v>336</v>
      </c>
      <c r="O345" s="2" t="str">
        <f>LOOKUP(K345,#REF!,#REF!)</f>
        <v>(202) 225-2040</v>
      </c>
      <c r="P345" s="2" t="str">
        <f>LOOKUP(K345,#REF!,#REF!)</f>
        <v xml:space="preserve"> SaraJacobs.house.gov</v>
      </c>
      <c r="Q345" s="2">
        <v>79</v>
      </c>
      <c r="R345" s="2" t="s">
        <v>337</v>
      </c>
      <c r="S345" s="2" t="s">
        <v>338</v>
      </c>
      <c r="T345" s="2" t="s">
        <v>339</v>
      </c>
      <c r="U345" s="2" t="s">
        <v>340</v>
      </c>
      <c r="V345" s="2" t="s">
        <v>341</v>
      </c>
      <c r="W345" s="3" t="str">
        <f>LOOKUP(Q345,#REF!,#REF!)</f>
        <v>https://a79.asmdc.org</v>
      </c>
      <c r="X345" s="3" t="s">
        <v>342</v>
      </c>
      <c r="Y345" s="2">
        <v>39</v>
      </c>
      <c r="Z345" s="2" t="s">
        <v>453</v>
      </c>
      <c r="AA345" s="2" t="s">
        <v>454</v>
      </c>
      <c r="AB345" s="2" t="s">
        <v>455</v>
      </c>
      <c r="AC345" s="2" t="s">
        <v>456</v>
      </c>
      <c r="AD345" s="2" t="s">
        <v>457</v>
      </c>
      <c r="AE345" s="3" t="str">
        <f>LOOKUP(Y345,#REF!,#REF!)</f>
        <v>https://sd39.senate.ca.gov</v>
      </c>
      <c r="AF345" s="2" t="s">
        <v>458</v>
      </c>
    </row>
    <row r="346" spans="1:32" ht="75" x14ac:dyDescent="0.25">
      <c r="A346" s="2" t="s">
        <v>2082</v>
      </c>
      <c r="B346" s="2" t="s">
        <v>969</v>
      </c>
      <c r="C346" s="2" t="s">
        <v>2083</v>
      </c>
      <c r="F346" s="7" t="s">
        <v>2084</v>
      </c>
      <c r="G346" s="7" t="s">
        <v>34</v>
      </c>
      <c r="H346" s="5" t="s">
        <v>2085</v>
      </c>
      <c r="I346" s="7" t="s">
        <v>502</v>
      </c>
      <c r="J346" s="7" t="s">
        <v>310</v>
      </c>
      <c r="K346" s="2">
        <v>33</v>
      </c>
      <c r="L346" s="2" t="str">
        <f>LOOKUP(K346,#REF!,#REF!)</f>
        <v>Aguilar, Pete</v>
      </c>
      <c r="M346" s="2" t="s">
        <v>503</v>
      </c>
      <c r="N346" s="2" t="s">
        <v>504</v>
      </c>
      <c r="O346" s="2" t="str">
        <f>LOOKUP(K346,#REF!,#REF!)</f>
        <v>(202) 225-3201</v>
      </c>
      <c r="P346" s="2" t="str">
        <f>LOOKUP(K346,#REF!,#REF!)</f>
        <v>Aguilar.house.gov</v>
      </c>
      <c r="Q346" s="2">
        <v>50</v>
      </c>
      <c r="R346" s="2" t="s">
        <v>962</v>
      </c>
      <c r="S346" s="2" t="s">
        <v>963</v>
      </c>
      <c r="T346" s="2" t="s">
        <v>964</v>
      </c>
      <c r="U346" s="2" t="s">
        <v>965</v>
      </c>
      <c r="V346" s="2" t="s">
        <v>966</v>
      </c>
      <c r="W346" s="3" t="str">
        <f>LOOKUP(Q346,#REF!,#REF!)</f>
        <v>https://a50.asmdc.org</v>
      </c>
      <c r="X346" s="3" t="s">
        <v>967</v>
      </c>
      <c r="Y346" s="2">
        <v>23</v>
      </c>
      <c r="Z346" s="2" t="s">
        <v>510</v>
      </c>
      <c r="AA346" s="2" t="s">
        <v>511</v>
      </c>
      <c r="AB346" s="2" t="s">
        <v>512</v>
      </c>
      <c r="AC346" s="2" t="s">
        <v>513</v>
      </c>
      <c r="AD346" s="2" t="s">
        <v>514</v>
      </c>
      <c r="AE346" s="3" t="str">
        <f>LOOKUP(Y346,#REF!,#REF!)</f>
        <v>https://sr23.senate.ca.gov</v>
      </c>
      <c r="AF346" s="2" t="s">
        <v>515</v>
      </c>
    </row>
    <row r="347" spans="1:32" ht="90" x14ac:dyDescent="0.25">
      <c r="A347" s="2" t="s">
        <v>2086</v>
      </c>
      <c r="B347" s="2" t="s">
        <v>228</v>
      </c>
      <c r="C347" s="2" t="s">
        <v>2087</v>
      </c>
      <c r="F347" s="7" t="s">
        <v>2088</v>
      </c>
      <c r="G347" s="7" t="s">
        <v>34</v>
      </c>
      <c r="H347" s="5" t="s">
        <v>2089</v>
      </c>
      <c r="I347" s="7" t="s">
        <v>333</v>
      </c>
      <c r="J347" s="7" t="s">
        <v>334</v>
      </c>
      <c r="K347" s="2">
        <v>49</v>
      </c>
      <c r="L347" s="2" t="str">
        <f>LOOKUP(K347,#REF!,#REF!)</f>
        <v>Levin, Mike</v>
      </c>
      <c r="M347" s="2" t="s">
        <v>636</v>
      </c>
      <c r="N347" s="2" t="s">
        <v>637</v>
      </c>
      <c r="O347" s="2" t="str">
        <f>LOOKUP(K347,#REF!,#REF!)</f>
        <v>(202) 225-3906</v>
      </c>
      <c r="P347" s="2" t="str">
        <f>LOOKUP(K347,#REF!,#REF!)</f>
        <v>Levin.house.gov</v>
      </c>
      <c r="Q347" s="2">
        <v>74</v>
      </c>
      <c r="R347" s="2" t="s">
        <v>2069</v>
      </c>
      <c r="S347" s="2" t="s">
        <v>2070</v>
      </c>
      <c r="T347" s="2" t="s">
        <v>2071</v>
      </c>
      <c r="U347" s="2" t="s">
        <v>2072</v>
      </c>
      <c r="V347" s="2" t="s">
        <v>2073</v>
      </c>
      <c r="W347" s="3" t="str">
        <f>LOOKUP(Q347,#REF!,#REF!)</f>
        <v>https://ad74.asmrc.org</v>
      </c>
      <c r="X347" s="3" t="s">
        <v>2074</v>
      </c>
      <c r="Y347" s="2">
        <v>38</v>
      </c>
      <c r="Z347" s="2" t="s">
        <v>644</v>
      </c>
      <c r="AA347" s="2" t="s">
        <v>645</v>
      </c>
      <c r="AB347" s="2" t="s">
        <v>646</v>
      </c>
      <c r="AC347" s="2" t="s">
        <v>647</v>
      </c>
      <c r="AD347" s="2" t="s">
        <v>648</v>
      </c>
      <c r="AE347" s="3" t="str">
        <f>LOOKUP(Y347,#REF!,#REF!)</f>
        <v>https://sd38.senate.ca.gov</v>
      </c>
      <c r="AF347" s="2" t="s">
        <v>649</v>
      </c>
    </row>
    <row r="348" spans="1:32" ht="90" x14ac:dyDescent="0.25">
      <c r="A348" s="2" t="s">
        <v>2090</v>
      </c>
      <c r="B348" s="2" t="s">
        <v>1757</v>
      </c>
      <c r="C348" s="2" t="s">
        <v>2091</v>
      </c>
      <c r="F348" s="7" t="s">
        <v>2092</v>
      </c>
      <c r="G348" s="7" t="s">
        <v>34</v>
      </c>
      <c r="H348" s="5" t="s">
        <v>2093</v>
      </c>
      <c r="I348" s="7" t="s">
        <v>89</v>
      </c>
      <c r="J348" s="7" t="s">
        <v>131</v>
      </c>
      <c r="K348" s="2">
        <v>44</v>
      </c>
      <c r="L348" s="2" t="str">
        <f>LOOKUP(K348,#REF!,#REF!)</f>
        <v>Barragan, Nanette</v>
      </c>
      <c r="M348" s="2" t="s">
        <v>595</v>
      </c>
      <c r="N348" s="2" t="s">
        <v>596</v>
      </c>
      <c r="O348" s="2" t="str">
        <f>LOOKUP(K348,#REF!,#REF!)</f>
        <v>(202) 225-8220</v>
      </c>
      <c r="P348" s="2" t="str">
        <f>LOOKUP(K348,#REF!,#REF!)</f>
        <v>Barragan.house.gov</v>
      </c>
      <c r="Q348" s="2">
        <v>62</v>
      </c>
      <c r="R348" s="2" t="s">
        <v>1215</v>
      </c>
      <c r="S348" s="2" t="s">
        <v>100</v>
      </c>
      <c r="T348" s="2" t="s">
        <v>1216</v>
      </c>
      <c r="U348" s="2" t="s">
        <v>1217</v>
      </c>
      <c r="V348" s="2" t="s">
        <v>1218</v>
      </c>
      <c r="W348" s="3" t="str">
        <f>LOOKUP(Q348,#REF!,#REF!)</f>
        <v>https://a62.asmdc.org</v>
      </c>
      <c r="X348" s="3" t="s">
        <v>1219</v>
      </c>
      <c r="Y348" s="2">
        <v>33</v>
      </c>
      <c r="Z348" s="2" t="s">
        <v>140</v>
      </c>
      <c r="AA348" s="2" t="s">
        <v>141</v>
      </c>
      <c r="AB348" s="2" t="s">
        <v>142</v>
      </c>
      <c r="AC348" s="2" t="s">
        <v>143</v>
      </c>
      <c r="AD348" s="2" t="s">
        <v>144</v>
      </c>
      <c r="AE348" s="3" t="str">
        <f>LOOKUP(Y348,#REF!,#REF!)</f>
        <v>https://sd33.senate.ca.gov</v>
      </c>
      <c r="AF348" s="2" t="s">
        <v>145</v>
      </c>
    </row>
    <row r="349" spans="1:32" ht="75" x14ac:dyDescent="0.25">
      <c r="A349" s="2" t="s">
        <v>2094</v>
      </c>
      <c r="B349" s="2" t="s">
        <v>361</v>
      </c>
      <c r="C349" s="2" t="s">
        <v>2095</v>
      </c>
      <c r="F349" s="7" t="s">
        <v>1716</v>
      </c>
      <c r="G349" s="7" t="s">
        <v>34</v>
      </c>
      <c r="H349" s="5" t="s">
        <v>2096</v>
      </c>
      <c r="I349" s="7" t="s">
        <v>386</v>
      </c>
      <c r="J349" s="7" t="s">
        <v>69</v>
      </c>
      <c r="K349" s="2">
        <v>13</v>
      </c>
      <c r="L349" s="2" t="str">
        <f>LOOKUP(K349,#REF!,#REF!)</f>
        <v>Duarte, John</v>
      </c>
      <c r="M349" s="2" t="s">
        <v>387</v>
      </c>
      <c r="N349" s="2" t="s">
        <v>388</v>
      </c>
      <c r="O349" s="2" t="str">
        <f>LOOKUP(K349,#REF!,#REF!)</f>
        <v>(202) 225-1947</v>
      </c>
      <c r="P349" s="2" t="str">
        <f>LOOKUP(K349,#REF!,#REF!)</f>
        <v>Duarte.house.gov</v>
      </c>
      <c r="Q349" s="2">
        <v>27</v>
      </c>
      <c r="R349" s="2" t="s">
        <v>389</v>
      </c>
      <c r="S349" s="2" t="s">
        <v>390</v>
      </c>
      <c r="T349" s="2" t="s">
        <v>391</v>
      </c>
      <c r="U349" s="2" t="s">
        <v>392</v>
      </c>
      <c r="V349" s="2" t="s">
        <v>393</v>
      </c>
      <c r="W349" s="3" t="str">
        <f>LOOKUP(Q349,#REF!,#REF!)</f>
        <v>https://a27.asmdc.org</v>
      </c>
      <c r="X349" s="3" t="s">
        <v>394</v>
      </c>
      <c r="Y349" s="2">
        <v>14</v>
      </c>
      <c r="Z349" s="2" t="s">
        <v>395</v>
      </c>
      <c r="AA349" s="2" t="s">
        <v>396</v>
      </c>
      <c r="AB349" s="2" t="s">
        <v>397</v>
      </c>
      <c r="AC349" s="2" t="s">
        <v>398</v>
      </c>
      <c r="AD349" s="2" t="s">
        <v>399</v>
      </c>
      <c r="AE349" s="3" t="str">
        <f>LOOKUP(Y349,#REF!,#REF!)</f>
        <v>https://sd14.senate.ca.gov</v>
      </c>
      <c r="AF349" s="2" t="s">
        <v>400</v>
      </c>
    </row>
    <row r="350" spans="1:32" ht="75" x14ac:dyDescent="0.25">
      <c r="A350" s="2" t="s">
        <v>2097</v>
      </c>
      <c r="B350" s="2" t="s">
        <v>361</v>
      </c>
      <c r="C350" s="2" t="s">
        <v>2098</v>
      </c>
      <c r="F350" s="7" t="s">
        <v>2099</v>
      </c>
      <c r="G350" s="7" t="s">
        <v>34</v>
      </c>
      <c r="H350" s="5" t="s">
        <v>2100</v>
      </c>
      <c r="I350" s="7" t="s">
        <v>151</v>
      </c>
      <c r="J350" s="7" t="s">
        <v>152</v>
      </c>
      <c r="K350" s="2">
        <v>40</v>
      </c>
      <c r="L350" s="2" t="str">
        <f>LOOKUP(K350,#REF!,#REF!)</f>
        <v>Kim, Young</v>
      </c>
      <c r="M350" s="2" t="s">
        <v>1726</v>
      </c>
      <c r="N350" s="2" t="s">
        <v>1727</v>
      </c>
      <c r="O350" s="2" t="str">
        <f>LOOKUP(K350,#REF!,#REF!)</f>
        <v>(202) 225-4111</v>
      </c>
      <c r="P350" s="2" t="str">
        <f>LOOKUP(K350,#REF!,#REF!)</f>
        <v xml:space="preserve"> YoungKim.house.gov</v>
      </c>
      <c r="Q350" s="2">
        <v>72</v>
      </c>
      <c r="R350" s="2" t="s">
        <v>758</v>
      </c>
      <c r="S350" s="2" t="s">
        <v>759</v>
      </c>
      <c r="T350" s="2" t="s">
        <v>760</v>
      </c>
      <c r="U350" s="2" t="s">
        <v>761</v>
      </c>
      <c r="V350" s="2" t="s">
        <v>762</v>
      </c>
      <c r="W350" s="3" t="str">
        <f>LOOKUP(Q350,#REF!,#REF!)</f>
        <v>https://ad72.asmrc.org</v>
      </c>
      <c r="X350" s="3" t="s">
        <v>763</v>
      </c>
      <c r="Y350" s="2">
        <v>38</v>
      </c>
      <c r="Z350" s="2" t="s">
        <v>644</v>
      </c>
      <c r="AA350" s="2" t="s">
        <v>645</v>
      </c>
      <c r="AB350" s="2" t="s">
        <v>646</v>
      </c>
      <c r="AC350" s="2" t="s">
        <v>647</v>
      </c>
      <c r="AD350" s="2" t="s">
        <v>648</v>
      </c>
      <c r="AE350" s="3" t="str">
        <f>LOOKUP(Y350,#REF!,#REF!)</f>
        <v>https://sd38.senate.ca.gov</v>
      </c>
      <c r="AF350" s="2" t="s">
        <v>649</v>
      </c>
    </row>
    <row r="351" spans="1:32" ht="90" x14ac:dyDescent="0.25">
      <c r="A351" s="2" t="s">
        <v>2101</v>
      </c>
      <c r="B351" s="2" t="s">
        <v>2102</v>
      </c>
      <c r="C351" s="2" t="s">
        <v>2103</v>
      </c>
      <c r="F351" s="7" t="s">
        <v>1192</v>
      </c>
      <c r="G351" s="7" t="s">
        <v>34</v>
      </c>
      <c r="H351" s="5" t="s">
        <v>2104</v>
      </c>
      <c r="I351" s="7" t="s">
        <v>1194</v>
      </c>
      <c r="J351" s="7" t="s">
        <v>977</v>
      </c>
      <c r="K351" s="2">
        <v>11</v>
      </c>
      <c r="L351" s="2" t="str">
        <f>LOOKUP(K351,#REF!,#REF!)</f>
        <v>Pelosi, Nancy</v>
      </c>
      <c r="M351" s="2" t="s">
        <v>1195</v>
      </c>
      <c r="N351" s="2" t="s">
        <v>1196</v>
      </c>
      <c r="O351" s="2" t="str">
        <f>LOOKUP(K351,#REF!,#REF!)</f>
        <v>(202) 225-4965</v>
      </c>
      <c r="P351" s="2" t="str">
        <f>LOOKUP(K351,#REF!,#REF!)</f>
        <v>Pelosi.house.gov</v>
      </c>
      <c r="Q351" s="2">
        <v>17</v>
      </c>
      <c r="R351" s="2" t="s">
        <v>1197</v>
      </c>
      <c r="S351" s="2" t="s">
        <v>1198</v>
      </c>
      <c r="T351" s="2" t="s">
        <v>1199</v>
      </c>
      <c r="U351" s="2" t="s">
        <v>1200</v>
      </c>
      <c r="V351" s="2" t="s">
        <v>1201</v>
      </c>
      <c r="W351" s="3" t="str">
        <f>LOOKUP(Q351,#REF!,#REF!)</f>
        <v>https://a17.asmdc.org</v>
      </c>
      <c r="X351" s="3" t="s">
        <v>1202</v>
      </c>
      <c r="Y351" s="2">
        <v>11</v>
      </c>
      <c r="Z351" s="2" t="s">
        <v>1203</v>
      </c>
      <c r="AA351" s="2" t="s">
        <v>1204</v>
      </c>
      <c r="AB351" s="2" t="s">
        <v>1205</v>
      </c>
      <c r="AC351" s="2" t="s">
        <v>1206</v>
      </c>
      <c r="AD351" s="2" t="s">
        <v>1207</v>
      </c>
      <c r="AE351" s="3" t="str">
        <f>LOOKUP(Y351,#REF!,#REF!)</f>
        <v>https://sd11.senate.ca.gov</v>
      </c>
      <c r="AF351" s="2" t="s">
        <v>1208</v>
      </c>
    </row>
    <row r="352" spans="1:32" ht="90" x14ac:dyDescent="0.25">
      <c r="A352" s="2" t="s">
        <v>2105</v>
      </c>
      <c r="B352" s="2" t="s">
        <v>127</v>
      </c>
      <c r="C352" s="2" t="s">
        <v>2106</v>
      </c>
      <c r="F352" s="7" t="s">
        <v>842</v>
      </c>
      <c r="G352" s="7" t="s">
        <v>34</v>
      </c>
      <c r="H352" s="5" t="s">
        <v>2107</v>
      </c>
      <c r="I352" s="7" t="s">
        <v>89</v>
      </c>
      <c r="J352" s="7" t="s">
        <v>90</v>
      </c>
      <c r="K352" s="2">
        <v>29</v>
      </c>
      <c r="L352" s="2" t="str">
        <f>LOOKUP(K352,#REF!,#REF!)</f>
        <v>Cardenas, Tony</v>
      </c>
      <c r="M352" s="2" t="s">
        <v>213</v>
      </c>
      <c r="N352" s="2" t="s">
        <v>214</v>
      </c>
      <c r="O352" s="2" t="str">
        <f>LOOKUP(K352,#REF!,#REF!)</f>
        <v>(202) 225-6131</v>
      </c>
      <c r="P352" s="2" t="str">
        <f>LOOKUP(K352,#REF!,#REF!)</f>
        <v>Cardenas.house.gov</v>
      </c>
      <c r="Q352" s="2">
        <v>46</v>
      </c>
      <c r="R352" s="2" t="s">
        <v>843</v>
      </c>
      <c r="S352" s="2" t="s">
        <v>844</v>
      </c>
      <c r="T352" s="2" t="s">
        <v>845</v>
      </c>
      <c r="U352" s="2" t="s">
        <v>846</v>
      </c>
      <c r="V352" s="2" t="s">
        <v>847</v>
      </c>
      <c r="W352" s="3" t="str">
        <f>LOOKUP(Q352,#REF!,#REF!)</f>
        <v>https://a46.asmdc.org</v>
      </c>
      <c r="X352" s="3" t="s">
        <v>848</v>
      </c>
      <c r="Y352" s="2">
        <v>27</v>
      </c>
      <c r="Z352" s="2" t="s">
        <v>1080</v>
      </c>
      <c r="AA352" s="2" t="s">
        <v>1081</v>
      </c>
      <c r="AB352" s="2" t="s">
        <v>1082</v>
      </c>
      <c r="AC352" s="2" t="s">
        <v>1083</v>
      </c>
      <c r="AD352" s="2" t="s">
        <v>1084</v>
      </c>
      <c r="AE352" s="3" t="str">
        <f>LOOKUP(Y352,#REF!,#REF!)</f>
        <v>https://sd27.senate.ca.gov</v>
      </c>
      <c r="AF352" s="2" t="s">
        <v>1085</v>
      </c>
    </row>
    <row r="353" spans="1:32" ht="90" x14ac:dyDescent="0.25">
      <c r="A353" s="2" t="s">
        <v>2108</v>
      </c>
      <c r="B353" s="2" t="s">
        <v>969</v>
      </c>
      <c r="C353" s="2" t="s">
        <v>2109</v>
      </c>
      <c r="F353" s="7" t="s">
        <v>700</v>
      </c>
      <c r="G353" s="7" t="s">
        <v>34</v>
      </c>
      <c r="H353" s="5">
        <v>94610</v>
      </c>
      <c r="I353" s="7" t="s">
        <v>110</v>
      </c>
      <c r="J353" s="7" t="s">
        <v>111</v>
      </c>
      <c r="K353" s="2">
        <v>12</v>
      </c>
      <c r="L353" s="2" t="str">
        <f>LOOKUP(K353,#REF!,#REF!)</f>
        <v>Lee, Barbara</v>
      </c>
      <c r="M353" s="2" t="s">
        <v>112</v>
      </c>
      <c r="N353" s="2" t="s">
        <v>113</v>
      </c>
      <c r="O353" s="2" t="str">
        <f>LOOKUP(K353,#REF!,#REF!)</f>
        <v>(202) 225-2661</v>
      </c>
      <c r="P353" s="2" t="str">
        <f>LOOKUP(K353,#REF!,#REF!)</f>
        <v>Lee.house.gov</v>
      </c>
      <c r="Q353" s="2">
        <v>18</v>
      </c>
      <c r="R353" s="2" t="s">
        <v>114</v>
      </c>
      <c r="S353" s="2" t="s">
        <v>115</v>
      </c>
      <c r="T353" s="2" t="s">
        <v>116</v>
      </c>
      <c r="U353" s="2" t="s">
        <v>117</v>
      </c>
      <c r="V353" s="2" t="s">
        <v>118</v>
      </c>
      <c r="W353" s="3" t="str">
        <f>LOOKUP(Q353,#REF!,#REF!)</f>
        <v>https://a18.asmdc.org</v>
      </c>
      <c r="X353" s="3" t="s">
        <v>119</v>
      </c>
      <c r="Y353" s="2">
        <v>9</v>
      </c>
      <c r="Z353" s="2" t="s">
        <v>120</v>
      </c>
      <c r="AA353" s="2" t="s">
        <v>121</v>
      </c>
      <c r="AB353" s="2" t="s">
        <v>122</v>
      </c>
      <c r="AC353" s="2" t="s">
        <v>123</v>
      </c>
      <c r="AD353" s="2" t="s">
        <v>124</v>
      </c>
      <c r="AE353" s="3" t="str">
        <f>LOOKUP(Y353,#REF!,#REF!)</f>
        <v>https://sd09.senate.ca.gov</v>
      </c>
      <c r="AF353" s="2" t="s">
        <v>125</v>
      </c>
    </row>
    <row r="354" spans="1:32" ht="90" x14ac:dyDescent="0.25">
      <c r="A354" s="2" t="s">
        <v>2110</v>
      </c>
      <c r="B354" s="2" t="s">
        <v>281</v>
      </c>
      <c r="C354" s="2" t="s">
        <v>2111</v>
      </c>
      <c r="F354" s="7" t="s">
        <v>700</v>
      </c>
      <c r="G354" s="7" t="s">
        <v>34</v>
      </c>
      <c r="H354" s="5" t="s">
        <v>2112</v>
      </c>
      <c r="I354" s="7" t="s">
        <v>110</v>
      </c>
      <c r="J354" s="7" t="s">
        <v>111</v>
      </c>
      <c r="K354" s="2">
        <v>12</v>
      </c>
      <c r="L354" s="2" t="str">
        <f>LOOKUP(K354,#REF!,#REF!)</f>
        <v>Lee, Barbara</v>
      </c>
      <c r="M354" s="2" t="s">
        <v>112</v>
      </c>
      <c r="N354" s="2" t="s">
        <v>113</v>
      </c>
      <c r="O354" s="2" t="str">
        <f>LOOKUP(K354,#REF!,#REF!)</f>
        <v>(202) 225-2661</v>
      </c>
      <c r="P354" s="2" t="str">
        <f>LOOKUP(K354,#REF!,#REF!)</f>
        <v>Lee.house.gov</v>
      </c>
      <c r="Q354" s="2">
        <v>18</v>
      </c>
      <c r="R354" s="2" t="s">
        <v>114</v>
      </c>
      <c r="S354" s="2" t="s">
        <v>115</v>
      </c>
      <c r="T354" s="2" t="s">
        <v>116</v>
      </c>
      <c r="U354" s="2" t="s">
        <v>117</v>
      </c>
      <c r="V354" s="2" t="s">
        <v>118</v>
      </c>
      <c r="W354" s="3" t="str">
        <f>LOOKUP(Q354,#REF!,#REF!)</f>
        <v>https://a18.asmdc.org</v>
      </c>
      <c r="X354" s="3" t="s">
        <v>119</v>
      </c>
      <c r="Y354" s="2">
        <v>9</v>
      </c>
      <c r="Z354" s="2" t="s">
        <v>120</v>
      </c>
      <c r="AA354" s="2" t="s">
        <v>121</v>
      </c>
      <c r="AB354" s="2" t="s">
        <v>122</v>
      </c>
      <c r="AC354" s="2" t="s">
        <v>123</v>
      </c>
      <c r="AD354" s="2" t="s">
        <v>124</v>
      </c>
      <c r="AE354" s="3" t="str">
        <f>LOOKUP(Y354,#REF!,#REF!)</f>
        <v>https://sd09.senate.ca.gov</v>
      </c>
      <c r="AF354" s="2" t="s">
        <v>125</v>
      </c>
    </row>
    <row r="355" spans="1:32" ht="60" x14ac:dyDescent="0.25">
      <c r="A355" s="2" t="s">
        <v>2113</v>
      </c>
      <c r="B355" s="2" t="s">
        <v>228</v>
      </c>
      <c r="C355" s="2" t="s">
        <v>2114</v>
      </c>
      <c r="F355" s="7" t="s">
        <v>2115</v>
      </c>
      <c r="G355" s="7" t="s">
        <v>34</v>
      </c>
      <c r="H355" s="5" t="s">
        <v>2116</v>
      </c>
      <c r="I355" s="7" t="s">
        <v>2117</v>
      </c>
      <c r="J355" s="7" t="s">
        <v>407</v>
      </c>
      <c r="K355" s="2">
        <v>4</v>
      </c>
      <c r="L355" s="2" t="str">
        <f>LOOKUP(K355,#REF!,#REF!)</f>
        <v>Thompson, Mike</v>
      </c>
      <c r="M355" s="2" t="s">
        <v>927</v>
      </c>
      <c r="N355" s="2" t="s">
        <v>637</v>
      </c>
      <c r="O355" s="2" t="str">
        <f>LOOKUP(K355,#REF!,#REF!)</f>
        <v>(202) 225-3311</v>
      </c>
      <c r="P355" s="2" t="str">
        <f>LOOKUP(K355,#REF!,#REF!)</f>
        <v xml:space="preserve"> MikeThompson.house.gov</v>
      </c>
      <c r="Q355" s="2">
        <v>4</v>
      </c>
      <c r="R355" s="2" t="s">
        <v>928</v>
      </c>
      <c r="S355" s="2" t="s">
        <v>929</v>
      </c>
      <c r="T355" s="2" t="s">
        <v>930</v>
      </c>
      <c r="U355" s="2" t="s">
        <v>931</v>
      </c>
      <c r="V355" s="2" t="s">
        <v>932</v>
      </c>
      <c r="W355" s="3" t="str">
        <f>LOOKUP(Q355,#REF!,#REF!)</f>
        <v>https://a04.asmdc.org</v>
      </c>
      <c r="X355" s="3" t="s">
        <v>933</v>
      </c>
      <c r="Y355" s="2">
        <v>2</v>
      </c>
      <c r="Z355" s="2" t="s">
        <v>415</v>
      </c>
      <c r="AA355" s="2" t="s">
        <v>204</v>
      </c>
      <c r="AB355" s="2" t="s">
        <v>416</v>
      </c>
      <c r="AC355" s="2" t="s">
        <v>417</v>
      </c>
      <c r="AD355" s="2" t="s">
        <v>418</v>
      </c>
      <c r="AE355" s="3" t="str">
        <f>LOOKUP(Y355,#REF!,#REF!)</f>
        <v>https://sd02.senate.ca.gov</v>
      </c>
      <c r="AF355" s="2" t="s">
        <v>419</v>
      </c>
    </row>
    <row r="356" spans="1:32" ht="90" x14ac:dyDescent="0.25">
      <c r="A356" s="2" t="s">
        <v>2118</v>
      </c>
      <c r="B356" s="2" t="s">
        <v>382</v>
      </c>
      <c r="C356" s="2" t="s">
        <v>2119</v>
      </c>
      <c r="F356" s="7" t="s">
        <v>2120</v>
      </c>
      <c r="G356" s="7" t="s">
        <v>34</v>
      </c>
      <c r="H356" s="5" t="s">
        <v>2121</v>
      </c>
      <c r="I356" s="7" t="s">
        <v>333</v>
      </c>
      <c r="J356" s="7" t="s">
        <v>334</v>
      </c>
      <c r="K356" s="2">
        <v>48</v>
      </c>
      <c r="L356" s="2" t="str">
        <f>LOOKUP(K356,#REF!,#REF!)</f>
        <v>Issa, Darrell</v>
      </c>
      <c r="M356" s="2" t="s">
        <v>865</v>
      </c>
      <c r="N356" s="2" t="s">
        <v>866</v>
      </c>
      <c r="O356" s="2" t="str">
        <f>LOOKUP(K356,#REF!,#REF!)</f>
        <v>(202) 225-5672</v>
      </c>
      <c r="P356" s="2" t="str">
        <f>LOOKUP(K356,#REF!,#REF!)</f>
        <v>Issa.house.gov</v>
      </c>
      <c r="Q356" s="2">
        <v>75</v>
      </c>
      <c r="R356" s="2" t="s">
        <v>867</v>
      </c>
      <c r="S356" s="2" t="s">
        <v>79</v>
      </c>
      <c r="T356" s="2" t="s">
        <v>868</v>
      </c>
      <c r="U356" s="2" t="s">
        <v>869</v>
      </c>
      <c r="V356" s="2" t="s">
        <v>870</v>
      </c>
      <c r="W356" s="3" t="str">
        <f>LOOKUP(Q356,#REF!,#REF!)</f>
        <v>https://ad75.asmrc.org</v>
      </c>
      <c r="X356" s="3" t="s">
        <v>871</v>
      </c>
      <c r="Y356" s="2">
        <v>40</v>
      </c>
      <c r="Z356" s="2" t="s">
        <v>872</v>
      </c>
      <c r="AA356" s="2" t="s">
        <v>474</v>
      </c>
      <c r="AB356" s="2" t="s">
        <v>873</v>
      </c>
      <c r="AC356" s="2" t="s">
        <v>874</v>
      </c>
      <c r="AD356" s="2" t="s">
        <v>875</v>
      </c>
      <c r="AE356" s="3" t="str">
        <f>LOOKUP(Y356,#REF!,#REF!)</f>
        <v>https://sr40.senate.ca.gov</v>
      </c>
      <c r="AF356" s="2" t="s">
        <v>876</v>
      </c>
    </row>
    <row r="357" spans="1:32" ht="90" x14ac:dyDescent="0.25">
      <c r="A357" s="2" t="s">
        <v>2122</v>
      </c>
      <c r="B357" s="2" t="s">
        <v>196</v>
      </c>
      <c r="C357" s="2" t="s">
        <v>2123</v>
      </c>
      <c r="F357" s="7" t="s">
        <v>946</v>
      </c>
      <c r="G357" s="7" t="s">
        <v>34</v>
      </c>
      <c r="H357" s="5" t="s">
        <v>2124</v>
      </c>
      <c r="I357" s="7" t="s">
        <v>89</v>
      </c>
      <c r="J357" s="7" t="s">
        <v>131</v>
      </c>
      <c r="K357" s="2">
        <v>42</v>
      </c>
      <c r="L357" s="2" t="str">
        <f>LOOKUP(K357,#REF!,#REF!)</f>
        <v>Garcia, Robert</v>
      </c>
      <c r="M357" s="2" t="s">
        <v>132</v>
      </c>
      <c r="N357" s="2" t="s">
        <v>133</v>
      </c>
      <c r="O357" s="2" t="str">
        <f>LOOKUP(K357,#REF!,#REF!)</f>
        <v>(202) 225-7924</v>
      </c>
      <c r="P357" s="2" t="str">
        <f>LOOKUP(K357,#REF!,#REF!)</f>
        <v xml:space="preserve"> RobertGarcia.house.gov</v>
      </c>
      <c r="Q357" s="2">
        <v>64</v>
      </c>
      <c r="R357" s="2" t="s">
        <v>888</v>
      </c>
      <c r="S357" s="2" t="s">
        <v>444</v>
      </c>
      <c r="T357" s="2" t="s">
        <v>889</v>
      </c>
      <c r="U357" s="2" t="s">
        <v>890</v>
      </c>
      <c r="V357" s="2" t="s">
        <v>891</v>
      </c>
      <c r="W357" s="3" t="str">
        <f>LOOKUP(Q357,#REF!,#REF!)</f>
        <v>https://a64.asmdc.org</v>
      </c>
      <c r="X357" s="3" t="s">
        <v>892</v>
      </c>
      <c r="Y357" s="2">
        <v>30</v>
      </c>
      <c r="Z357" s="2" t="s">
        <v>950</v>
      </c>
      <c r="AA357" s="2" t="s">
        <v>951</v>
      </c>
      <c r="AB357" s="2" t="s">
        <v>952</v>
      </c>
      <c r="AC357" s="2" t="s">
        <v>953</v>
      </c>
      <c r="AD357" s="2" t="s">
        <v>954</v>
      </c>
      <c r="AE357" s="3" t="str">
        <f>LOOKUP(Y357,#REF!,#REF!)</f>
        <v>https://sd30.senate.ca.gov</v>
      </c>
      <c r="AF357" s="2" t="s">
        <v>955</v>
      </c>
    </row>
    <row r="358" spans="1:32" ht="90" x14ac:dyDescent="0.25">
      <c r="A358" s="2" t="s">
        <v>2125</v>
      </c>
      <c r="C358" s="2" t="s">
        <v>2126</v>
      </c>
      <c r="F358" s="7" t="s">
        <v>1250</v>
      </c>
      <c r="G358" s="7" t="s">
        <v>34</v>
      </c>
      <c r="H358" s="5" t="s">
        <v>2127</v>
      </c>
      <c r="I358" s="7" t="s">
        <v>89</v>
      </c>
      <c r="J358" s="7" t="s">
        <v>200</v>
      </c>
      <c r="K358" s="2">
        <v>35</v>
      </c>
      <c r="L358" s="2" t="str">
        <f>LOOKUP(K358,#REF!,#REF!)</f>
        <v>Torres, Norma</v>
      </c>
      <c r="M358" s="2" t="s">
        <v>1251</v>
      </c>
      <c r="N358" s="2" t="s">
        <v>1252</v>
      </c>
      <c r="O358" s="2" t="str">
        <f>LOOKUP(K358,#REF!,#REF!)</f>
        <v>(202) 225-6161</v>
      </c>
      <c r="P358" s="2" t="str">
        <f>LOOKUP(K358,#REF!,#REF!)</f>
        <v>Torres.house.gov</v>
      </c>
      <c r="Q358" s="2">
        <v>53</v>
      </c>
      <c r="R358" s="2" t="s">
        <v>1253</v>
      </c>
      <c r="S358" s="2" t="s">
        <v>1254</v>
      </c>
      <c r="T358" s="2" t="s">
        <v>1255</v>
      </c>
      <c r="U358" s="2" t="s">
        <v>1256</v>
      </c>
      <c r="V358" s="2" t="s">
        <v>1257</v>
      </c>
      <c r="W358" s="3" t="str">
        <f>LOOKUP(Q358,#REF!,#REF!)</f>
        <v>https://a53.asmdc.org</v>
      </c>
      <c r="X358" s="3" t="s">
        <v>1258</v>
      </c>
      <c r="Y358" s="2">
        <v>22</v>
      </c>
      <c r="Z358" s="2" t="s">
        <v>443</v>
      </c>
      <c r="AA358" s="2" t="s">
        <v>784</v>
      </c>
      <c r="AB358" s="2" t="s">
        <v>785</v>
      </c>
      <c r="AC358" s="2" t="s">
        <v>786</v>
      </c>
      <c r="AD358" s="2" t="s">
        <v>787</v>
      </c>
      <c r="AE358" s="3" t="str">
        <f>LOOKUP(Y358,#REF!,#REF!)</f>
        <v>https://sd22.senate.ca.gov</v>
      </c>
      <c r="AF358" s="2" t="s">
        <v>788</v>
      </c>
    </row>
    <row r="359" spans="1:32" ht="60" x14ac:dyDescent="0.25">
      <c r="A359" s="2" t="s">
        <v>2128</v>
      </c>
      <c r="B359" s="2" t="s">
        <v>361</v>
      </c>
      <c r="C359" s="2" t="s">
        <v>2129</v>
      </c>
      <c r="F359" s="7" t="s">
        <v>2130</v>
      </c>
      <c r="G359" s="7" t="s">
        <v>34</v>
      </c>
      <c r="H359" s="5" t="s">
        <v>2131</v>
      </c>
      <c r="I359" s="7" t="s">
        <v>2132</v>
      </c>
      <c r="J359" s="7" t="s">
        <v>464</v>
      </c>
      <c r="K359" s="2">
        <v>1</v>
      </c>
      <c r="L359" s="2" t="str">
        <f>LOOKUP(K359,#REF!,#REF!)</f>
        <v>LaMalfa, Doug</v>
      </c>
      <c r="M359" s="2" t="s">
        <v>465</v>
      </c>
      <c r="N359" s="2" t="s">
        <v>466</v>
      </c>
      <c r="O359" s="2" t="str">
        <f>LOOKUP(K359,#REF!,#REF!)</f>
        <v>(202) 225-3076</v>
      </c>
      <c r="P359" s="2" t="str">
        <f>LOOKUP(K359,#REF!,#REF!)</f>
        <v>LaMalfa.house.gov</v>
      </c>
      <c r="Q359" s="2">
        <v>1</v>
      </c>
      <c r="R359" s="2" t="s">
        <v>473</v>
      </c>
      <c r="S359" s="2" t="s">
        <v>692</v>
      </c>
      <c r="T359" s="2" t="s">
        <v>693</v>
      </c>
      <c r="U359" s="2" t="s">
        <v>694</v>
      </c>
      <c r="V359" s="2" t="s">
        <v>695</v>
      </c>
      <c r="W359" s="3" t="str">
        <f>LOOKUP(Q359,#REF!,#REF!)</f>
        <v>https://ad01.asmrc.org</v>
      </c>
      <c r="X359" s="3" t="s">
        <v>696</v>
      </c>
      <c r="Y359" s="2">
        <v>1</v>
      </c>
      <c r="Z359" s="2" t="s">
        <v>473</v>
      </c>
      <c r="AA359" s="2" t="s">
        <v>474</v>
      </c>
      <c r="AB359" s="2" t="s">
        <v>475</v>
      </c>
      <c r="AC359" s="2" t="s">
        <v>476</v>
      </c>
      <c r="AD359" s="2" t="s">
        <v>477</v>
      </c>
      <c r="AE359" s="3" t="str">
        <f>LOOKUP(Y359,#REF!,#REF!)</f>
        <v>https://sr01.senate.ca.gov</v>
      </c>
      <c r="AF359" s="2" t="s">
        <v>478</v>
      </c>
    </row>
    <row r="360" spans="1:32" ht="75" x14ac:dyDescent="0.25">
      <c r="A360" s="2" t="s">
        <v>2133</v>
      </c>
      <c r="B360" s="2" t="s">
        <v>85</v>
      </c>
      <c r="C360" s="2" t="s">
        <v>2134</v>
      </c>
      <c r="F360" s="7" t="s">
        <v>2135</v>
      </c>
      <c r="G360" s="7" t="s">
        <v>34</v>
      </c>
      <c r="H360" s="5" t="s">
        <v>2136</v>
      </c>
      <c r="I360" s="7" t="s">
        <v>502</v>
      </c>
      <c r="J360" s="7" t="s">
        <v>310</v>
      </c>
      <c r="K360" s="2">
        <v>33</v>
      </c>
      <c r="L360" s="2" t="str">
        <f>LOOKUP(K360,#REF!,#REF!)</f>
        <v>Aguilar, Pete</v>
      </c>
      <c r="M360" s="2" t="s">
        <v>503</v>
      </c>
      <c r="N360" s="2" t="s">
        <v>504</v>
      </c>
      <c r="O360" s="2" t="str">
        <f>LOOKUP(K360,#REF!,#REF!)</f>
        <v>(202) 225-3201</v>
      </c>
      <c r="P360" s="2" t="str">
        <f>LOOKUP(K360,#REF!,#REF!)</f>
        <v>Aguilar.house.gov</v>
      </c>
      <c r="Q360" s="2">
        <v>50</v>
      </c>
      <c r="R360" s="2" t="s">
        <v>962</v>
      </c>
      <c r="S360" s="2" t="s">
        <v>963</v>
      </c>
      <c r="T360" s="2" t="s">
        <v>964</v>
      </c>
      <c r="U360" s="2" t="s">
        <v>965</v>
      </c>
      <c r="V360" s="2" t="s">
        <v>966</v>
      </c>
      <c r="W360" s="3" t="str">
        <f>LOOKUP(Q360,#REF!,#REF!)</f>
        <v>https://a50.asmdc.org</v>
      </c>
      <c r="X360" s="3" t="s">
        <v>967</v>
      </c>
      <c r="Y360" s="2">
        <v>31</v>
      </c>
      <c r="Z360" s="2" t="s">
        <v>319</v>
      </c>
      <c r="AA360" s="2" t="s">
        <v>320</v>
      </c>
      <c r="AB360" s="2" t="s">
        <v>321</v>
      </c>
      <c r="AC360" s="2" t="s">
        <v>322</v>
      </c>
      <c r="AD360" s="2" t="s">
        <v>323</v>
      </c>
      <c r="AE360" s="3" t="str">
        <f>LOOKUP(Y360,#REF!,#REF!)</f>
        <v>https://sd31.senate.ca.gov</v>
      </c>
      <c r="AF360" s="2" t="s">
        <v>324</v>
      </c>
    </row>
    <row r="361" spans="1:32" ht="90" x14ac:dyDescent="0.25">
      <c r="A361" s="2" t="s">
        <v>2137</v>
      </c>
      <c r="B361" s="2" t="s">
        <v>2138</v>
      </c>
      <c r="C361" s="2" t="s">
        <v>2139</v>
      </c>
      <c r="F361" s="7" t="s">
        <v>1668</v>
      </c>
      <c r="G361" s="7" t="s">
        <v>34</v>
      </c>
      <c r="H361" s="5" t="s">
        <v>2140</v>
      </c>
      <c r="I361" s="7" t="s">
        <v>1670</v>
      </c>
      <c r="J361" s="7" t="s">
        <v>111</v>
      </c>
      <c r="K361" s="2">
        <v>8</v>
      </c>
      <c r="L361" s="2" t="str">
        <f>LOOKUP(K361,#REF!,#REF!)</f>
        <v>Garamendi, John</v>
      </c>
      <c r="M361" s="2" t="s">
        <v>793</v>
      </c>
      <c r="N361" s="2" t="s">
        <v>388</v>
      </c>
      <c r="O361" s="2" t="str">
        <f>LOOKUP(K361,#REF!,#REF!)</f>
        <v>(202) 225-1880</v>
      </c>
      <c r="P361" s="2" t="str">
        <f>LOOKUP(K361,#REF!,#REF!)</f>
        <v>Garamendi.house.gov</v>
      </c>
      <c r="Q361" s="2">
        <v>11</v>
      </c>
      <c r="R361" s="2" t="s">
        <v>1671</v>
      </c>
      <c r="S361" s="2" t="s">
        <v>1672</v>
      </c>
      <c r="T361" s="2" t="s">
        <v>1673</v>
      </c>
      <c r="U361" s="2" t="s">
        <v>1674</v>
      </c>
      <c r="V361" s="2" t="s">
        <v>1675</v>
      </c>
      <c r="W361" s="3" t="str">
        <f>LOOKUP(Q361,#REF!,#REF!)</f>
        <v>https://a11.asmdc.org</v>
      </c>
      <c r="X361" s="3" t="s">
        <v>1676</v>
      </c>
      <c r="Y361" s="2">
        <v>3</v>
      </c>
      <c r="Z361" s="2" t="s">
        <v>934</v>
      </c>
      <c r="AA361" s="2" t="s">
        <v>935</v>
      </c>
      <c r="AB361" s="2" t="s">
        <v>936</v>
      </c>
      <c r="AC361" s="2" t="s">
        <v>937</v>
      </c>
      <c r="AD361" s="2" t="s">
        <v>938</v>
      </c>
      <c r="AE361" s="3" t="str">
        <f>LOOKUP(Y361,#REF!,#REF!)</f>
        <v>https://sd03.senate.ca.gov</v>
      </c>
      <c r="AF361" s="2" t="s">
        <v>939</v>
      </c>
    </row>
    <row r="362" spans="1:32" ht="90" x14ac:dyDescent="0.25">
      <c r="A362" s="2" t="s">
        <v>2141</v>
      </c>
      <c r="B362" s="2" t="s">
        <v>350</v>
      </c>
      <c r="C362" s="2" t="s">
        <v>2142</v>
      </c>
      <c r="F362" s="7" t="s">
        <v>1250</v>
      </c>
      <c r="G362" s="7" t="s">
        <v>34</v>
      </c>
      <c r="H362" s="5" t="s">
        <v>2143</v>
      </c>
      <c r="I362" s="7" t="s">
        <v>89</v>
      </c>
      <c r="J362" s="7" t="s">
        <v>200</v>
      </c>
      <c r="K362" s="2">
        <v>35</v>
      </c>
      <c r="L362" s="2" t="str">
        <f>LOOKUP(K362,#REF!,#REF!)</f>
        <v>Torres, Norma</v>
      </c>
      <c r="M362" s="2" t="s">
        <v>1251</v>
      </c>
      <c r="N362" s="2" t="s">
        <v>1252</v>
      </c>
      <c r="O362" s="2" t="str">
        <f>LOOKUP(K362,#REF!,#REF!)</f>
        <v>(202) 225-6161</v>
      </c>
      <c r="P362" s="2" t="str">
        <f>LOOKUP(K362,#REF!,#REF!)</f>
        <v>Torres.house.gov</v>
      </c>
      <c r="Q362" s="2">
        <v>53</v>
      </c>
      <c r="R362" s="2" t="s">
        <v>1253</v>
      </c>
      <c r="S362" s="2" t="s">
        <v>1254</v>
      </c>
      <c r="T362" s="2" t="s">
        <v>1255</v>
      </c>
      <c r="U362" s="2" t="s">
        <v>1256</v>
      </c>
      <c r="V362" s="2" t="s">
        <v>1257</v>
      </c>
      <c r="W362" s="3" t="str">
        <f>LOOKUP(Q362,#REF!,#REF!)</f>
        <v>https://a53.asmdc.org</v>
      </c>
      <c r="X362" s="3" t="s">
        <v>1258</v>
      </c>
      <c r="Y362" s="2">
        <v>22</v>
      </c>
      <c r="Z362" s="2" t="s">
        <v>443</v>
      </c>
      <c r="AA362" s="2" t="s">
        <v>784</v>
      </c>
      <c r="AB362" s="2" t="s">
        <v>785</v>
      </c>
      <c r="AC362" s="2" t="s">
        <v>786</v>
      </c>
      <c r="AD362" s="2" t="s">
        <v>787</v>
      </c>
      <c r="AE362" s="3" t="str">
        <f>LOOKUP(Y362,#REF!,#REF!)</f>
        <v>https://sd22.senate.ca.gov</v>
      </c>
      <c r="AF362" s="2" t="s">
        <v>788</v>
      </c>
    </row>
    <row r="363" spans="1:32" ht="90" x14ac:dyDescent="0.25">
      <c r="A363" s="2" t="s">
        <v>2144</v>
      </c>
      <c r="B363" s="2" t="s">
        <v>196</v>
      </c>
      <c r="C363" s="2" t="s">
        <v>2145</v>
      </c>
      <c r="F363" s="7" t="s">
        <v>2146</v>
      </c>
      <c r="G363" s="7" t="s">
        <v>34</v>
      </c>
      <c r="H363" s="5" t="s">
        <v>2147</v>
      </c>
      <c r="I363" s="7" t="s">
        <v>89</v>
      </c>
      <c r="J363" s="7" t="s">
        <v>131</v>
      </c>
      <c r="K363" s="2">
        <v>43</v>
      </c>
      <c r="L363" s="2" t="str">
        <f>LOOKUP(K363,#REF!,#REF!)</f>
        <v>Waters, Maxine</v>
      </c>
      <c r="M363" s="2" t="s">
        <v>619</v>
      </c>
      <c r="N363" s="2" t="s">
        <v>620</v>
      </c>
      <c r="O363" s="2" t="str">
        <f>LOOKUP(K363,#REF!,#REF!)</f>
        <v>(202) 225-2201</v>
      </c>
      <c r="P363" s="2" t="str">
        <f>LOOKUP(K363,#REF!,#REF!)</f>
        <v>Waters.house.gov</v>
      </c>
      <c r="Q363" s="2">
        <v>61</v>
      </c>
      <c r="R363" s="2" t="s">
        <v>1047</v>
      </c>
      <c r="S363" s="2" t="s">
        <v>1048</v>
      </c>
      <c r="T363" s="2" t="s">
        <v>1049</v>
      </c>
      <c r="U363" s="2" t="s">
        <v>1050</v>
      </c>
      <c r="V363" s="2" t="s">
        <v>1051</v>
      </c>
      <c r="W363" s="3" t="str">
        <f>LOOKUP(Q363,#REF!,#REF!)</f>
        <v>https://a61.asmdc.org</v>
      </c>
      <c r="X363" s="3" t="s">
        <v>1052</v>
      </c>
      <c r="Y363" s="2">
        <v>35</v>
      </c>
      <c r="Z363" s="2" t="s">
        <v>626</v>
      </c>
      <c r="AA363" s="2" t="s">
        <v>627</v>
      </c>
      <c r="AB363" s="2" t="s">
        <v>628</v>
      </c>
      <c r="AC363" s="2" t="s">
        <v>629</v>
      </c>
      <c r="AD363" s="2" t="s">
        <v>630</v>
      </c>
      <c r="AE363" s="3" t="str">
        <f>LOOKUP(Y363,#REF!,#REF!)</f>
        <v>https://sd35.senate.ca.gov</v>
      </c>
      <c r="AF363" s="2" t="s">
        <v>631</v>
      </c>
    </row>
    <row r="364" spans="1:32" ht="75" x14ac:dyDescent="0.25">
      <c r="A364" s="2" t="s">
        <v>2148</v>
      </c>
      <c r="B364" s="2" t="s">
        <v>382</v>
      </c>
      <c r="C364" s="2" t="s">
        <v>2149</v>
      </c>
      <c r="F364" s="7" t="s">
        <v>1192</v>
      </c>
      <c r="G364" s="7" t="s">
        <v>34</v>
      </c>
      <c r="H364" s="5" t="s">
        <v>2150</v>
      </c>
      <c r="I364" s="7" t="s">
        <v>1194</v>
      </c>
      <c r="J364" s="7" t="s">
        <v>977</v>
      </c>
      <c r="K364" s="2">
        <v>11</v>
      </c>
      <c r="L364" s="2" t="str">
        <f>LOOKUP(K364,#REF!,#REF!)</f>
        <v>Pelosi, Nancy</v>
      </c>
      <c r="M364" s="2" t="s">
        <v>1195</v>
      </c>
      <c r="N364" s="2" t="s">
        <v>1196</v>
      </c>
      <c r="O364" s="2" t="str">
        <f>LOOKUP(K364,#REF!,#REF!)</f>
        <v>(202) 225-4965</v>
      </c>
      <c r="P364" s="2" t="str">
        <f>LOOKUP(K364,#REF!,#REF!)</f>
        <v>Pelosi.house.gov</v>
      </c>
      <c r="Q364" s="2">
        <v>19</v>
      </c>
      <c r="R364" s="2" t="s">
        <v>1801</v>
      </c>
      <c r="S364" s="2" t="s">
        <v>1802</v>
      </c>
      <c r="T364" s="2" t="s">
        <v>1803</v>
      </c>
      <c r="U364" s="2" t="s">
        <v>1804</v>
      </c>
      <c r="V364" s="2" t="s">
        <v>1805</v>
      </c>
      <c r="W364" s="3" t="str">
        <f>LOOKUP(Q364,#REF!,#REF!)</f>
        <v>https://a19.asmdc.org</v>
      </c>
      <c r="X364" s="3" t="s">
        <v>1806</v>
      </c>
      <c r="Y364" s="2">
        <v>11</v>
      </c>
      <c r="Z364" s="2" t="s">
        <v>1203</v>
      </c>
      <c r="AA364" s="2" t="s">
        <v>1204</v>
      </c>
      <c r="AB364" s="2" t="s">
        <v>1205</v>
      </c>
      <c r="AC364" s="2" t="s">
        <v>1206</v>
      </c>
      <c r="AD364" s="2" t="s">
        <v>1207</v>
      </c>
      <c r="AE364" s="3" t="str">
        <f>LOOKUP(Y364,#REF!,#REF!)</f>
        <v>https://sd11.senate.ca.gov</v>
      </c>
      <c r="AF364" s="2" t="s">
        <v>1208</v>
      </c>
    </row>
    <row r="365" spans="1:32" ht="90" x14ac:dyDescent="0.25">
      <c r="A365" s="2" t="s">
        <v>2151</v>
      </c>
      <c r="B365" s="2" t="s">
        <v>1323</v>
      </c>
      <c r="C365" s="2" t="s">
        <v>2152</v>
      </c>
      <c r="F365" s="7" t="s">
        <v>899</v>
      </c>
      <c r="G365" s="7" t="s">
        <v>34</v>
      </c>
      <c r="H365" s="5" t="s">
        <v>2153</v>
      </c>
      <c r="I365" s="7" t="s">
        <v>89</v>
      </c>
      <c r="J365" s="7" t="s">
        <v>200</v>
      </c>
      <c r="K365" s="2">
        <v>28</v>
      </c>
      <c r="L365" s="2" t="str">
        <f>LOOKUP(K365,#REF!,#REF!)</f>
        <v>Chu, Judy</v>
      </c>
      <c r="M365" s="2" t="s">
        <v>201</v>
      </c>
      <c r="N365" s="2" t="s">
        <v>202</v>
      </c>
      <c r="O365" s="2" t="str">
        <f>LOOKUP(K365,#REF!,#REF!)</f>
        <v>(202) 225-5464</v>
      </c>
      <c r="P365" s="2" t="str">
        <f>LOOKUP(K365,#REF!,#REF!)</f>
        <v>Chu.house.gov</v>
      </c>
      <c r="Q365" s="2">
        <v>41</v>
      </c>
      <c r="R365" s="2" t="s">
        <v>901</v>
      </c>
      <c r="S365" s="2" t="s">
        <v>902</v>
      </c>
      <c r="T365" s="2" t="s">
        <v>903</v>
      </c>
      <c r="U365" s="2" t="s">
        <v>904</v>
      </c>
      <c r="V365" s="2" t="s">
        <v>905</v>
      </c>
      <c r="W365" s="3" t="str">
        <f>LOOKUP(Q365,#REF!,#REF!)</f>
        <v>https://a41.asmdc.org</v>
      </c>
      <c r="X365" s="3" t="s">
        <v>906</v>
      </c>
      <c r="Y365" s="2">
        <v>25</v>
      </c>
      <c r="Z365" s="2" t="s">
        <v>99</v>
      </c>
      <c r="AA365" s="2" t="s">
        <v>100</v>
      </c>
      <c r="AB365" s="2" t="s">
        <v>101</v>
      </c>
      <c r="AC365" s="2" t="s">
        <v>102</v>
      </c>
      <c r="AD365" s="2" t="s">
        <v>103</v>
      </c>
      <c r="AE365" s="3" t="str">
        <f>LOOKUP(Y365,#REF!,#REF!)</f>
        <v>https://sd25.senate.ca.gov</v>
      </c>
      <c r="AF365" s="2" t="s">
        <v>104</v>
      </c>
    </row>
    <row r="366" spans="1:32" ht="90" x14ac:dyDescent="0.25">
      <c r="A366" s="2" t="s">
        <v>2154</v>
      </c>
      <c r="B366" s="2" t="s">
        <v>2155</v>
      </c>
      <c r="C366" s="2" t="s">
        <v>2156</v>
      </c>
      <c r="F366" s="7" t="s">
        <v>2157</v>
      </c>
      <c r="G366" s="7" t="s">
        <v>34</v>
      </c>
      <c r="H366" s="5" t="s">
        <v>2158</v>
      </c>
      <c r="I366" s="7" t="s">
        <v>1430</v>
      </c>
      <c r="J366" s="7" t="s">
        <v>111</v>
      </c>
      <c r="K366" s="2">
        <v>10</v>
      </c>
      <c r="L366" s="2" t="str">
        <f>LOOKUP(K366,#REF!,#REF!)</f>
        <v>DeSaulnier, Mark</v>
      </c>
      <c r="M366" s="2" t="s">
        <v>718</v>
      </c>
      <c r="N366" s="2" t="s">
        <v>312</v>
      </c>
      <c r="O366" s="2" t="str">
        <f>LOOKUP(K366,#REF!,#REF!)</f>
        <v>(202) 225-2095</v>
      </c>
      <c r="P366" s="2" t="str">
        <f>LOOKUP(K366,#REF!,#REF!)</f>
        <v>DeSaulnier.house.gov</v>
      </c>
      <c r="Q366" s="2">
        <v>15</v>
      </c>
      <c r="R366" s="2" t="s">
        <v>719</v>
      </c>
      <c r="S366" s="2" t="s">
        <v>720</v>
      </c>
      <c r="T366" s="2" t="s">
        <v>721</v>
      </c>
      <c r="U366" s="2" t="s">
        <v>722</v>
      </c>
      <c r="V366" s="2" t="s">
        <v>723</v>
      </c>
      <c r="W366" s="3" t="str">
        <f>LOOKUP(Q366,#REF!,#REF!)</f>
        <v>https://a15.asmdc.org</v>
      </c>
      <c r="X366" s="3" t="s">
        <v>724</v>
      </c>
      <c r="Y366" s="2">
        <v>3</v>
      </c>
      <c r="Z366" s="2" t="s">
        <v>934</v>
      </c>
      <c r="AA366" s="2" t="s">
        <v>935</v>
      </c>
      <c r="AB366" s="2" t="s">
        <v>936</v>
      </c>
      <c r="AC366" s="2" t="s">
        <v>937</v>
      </c>
      <c r="AD366" s="2" t="s">
        <v>938</v>
      </c>
      <c r="AE366" s="3" t="str">
        <f>LOOKUP(Y366,#REF!,#REF!)</f>
        <v>https://sd03.senate.ca.gov</v>
      </c>
      <c r="AF366" s="2" t="s">
        <v>939</v>
      </c>
    </row>
    <row r="367" spans="1:32" ht="90" x14ac:dyDescent="0.25">
      <c r="A367" s="2" t="s">
        <v>2159</v>
      </c>
      <c r="B367" s="2" t="s">
        <v>127</v>
      </c>
      <c r="C367" s="2" t="s">
        <v>2160</v>
      </c>
      <c r="F367" s="7" t="s">
        <v>823</v>
      </c>
      <c r="G367" s="7" t="s">
        <v>34</v>
      </c>
      <c r="H367" s="5" t="s">
        <v>2161</v>
      </c>
      <c r="I367" s="7" t="s">
        <v>333</v>
      </c>
      <c r="J367" s="7" t="s">
        <v>334</v>
      </c>
      <c r="K367" s="2">
        <v>51</v>
      </c>
      <c r="L367" s="2" t="str">
        <f>LOOKUP(K367,#REF!,#REF!)</f>
        <v>Jacobs, Sara</v>
      </c>
      <c r="M367" s="2" t="s">
        <v>335</v>
      </c>
      <c r="N367" s="2" t="s">
        <v>336</v>
      </c>
      <c r="O367" s="2" t="str">
        <f>LOOKUP(K367,#REF!,#REF!)</f>
        <v>(202) 225-2040</v>
      </c>
      <c r="P367" s="2" t="str">
        <f>LOOKUP(K367,#REF!,#REF!)</f>
        <v xml:space="preserve"> SaraJacobs.house.gov</v>
      </c>
      <c r="Q367" s="2">
        <v>79</v>
      </c>
      <c r="R367" s="2" t="s">
        <v>337</v>
      </c>
      <c r="S367" s="2" t="s">
        <v>338</v>
      </c>
      <c r="T367" s="2" t="s">
        <v>339</v>
      </c>
      <c r="U367" s="2" t="s">
        <v>340</v>
      </c>
      <c r="V367" s="2" t="s">
        <v>341</v>
      </c>
      <c r="W367" s="3" t="str">
        <f>LOOKUP(Q367,#REF!,#REF!)</f>
        <v>https://a79.asmdc.org</v>
      </c>
      <c r="X367" s="3" t="s">
        <v>342</v>
      </c>
      <c r="Y367" s="2">
        <v>39</v>
      </c>
      <c r="Z367" s="2" t="s">
        <v>453</v>
      </c>
      <c r="AA367" s="2" t="s">
        <v>454</v>
      </c>
      <c r="AB367" s="2" t="s">
        <v>455</v>
      </c>
      <c r="AC367" s="2" t="s">
        <v>456</v>
      </c>
      <c r="AD367" s="2" t="s">
        <v>457</v>
      </c>
      <c r="AE367" s="3" t="str">
        <f>LOOKUP(Y367,#REF!,#REF!)</f>
        <v>https://sd39.senate.ca.gov</v>
      </c>
      <c r="AF367" s="2" t="s">
        <v>458</v>
      </c>
    </row>
    <row r="368" spans="1:32" ht="90" x14ac:dyDescent="0.25">
      <c r="A368" s="2" t="s">
        <v>2162</v>
      </c>
      <c r="C368" s="2" t="s">
        <v>2163</v>
      </c>
      <c r="F368" s="7" t="s">
        <v>244</v>
      </c>
      <c r="G368" s="7" t="s">
        <v>34</v>
      </c>
      <c r="H368" s="5" t="s">
        <v>2164</v>
      </c>
      <c r="I368" s="7" t="s">
        <v>246</v>
      </c>
      <c r="J368" s="7" t="s">
        <v>247</v>
      </c>
      <c r="K368" s="2">
        <v>16</v>
      </c>
      <c r="L368" s="2" t="str">
        <f>LOOKUP(K368,#REF!,#REF!)</f>
        <v>Eshoo, Anna</v>
      </c>
      <c r="M368" s="2" t="s">
        <v>248</v>
      </c>
      <c r="N368" s="2" t="s">
        <v>249</v>
      </c>
      <c r="O368" s="2" t="str">
        <f>LOOKUP(K368,#REF!,#REF!)</f>
        <v>(202) 225-8104</v>
      </c>
      <c r="P368" s="2" t="str">
        <f>LOOKUP(K368,#REF!,#REF!)</f>
        <v>Eshoo.house.gov</v>
      </c>
      <c r="Q368" s="2">
        <v>28</v>
      </c>
      <c r="R368" s="2" t="s">
        <v>250</v>
      </c>
      <c r="S368" s="2" t="s">
        <v>251</v>
      </c>
      <c r="T368" s="2" t="s">
        <v>252</v>
      </c>
      <c r="U368" s="2" t="s">
        <v>253</v>
      </c>
      <c r="V368" s="2" t="s">
        <v>254</v>
      </c>
      <c r="W368" s="3" t="str">
        <f>LOOKUP(Q368,#REF!,#REF!)</f>
        <v>https://a28.asmdc.org</v>
      </c>
      <c r="X368" s="3" t="s">
        <v>255</v>
      </c>
      <c r="Y368" s="2">
        <v>15</v>
      </c>
      <c r="Z368" s="2" t="s">
        <v>256</v>
      </c>
      <c r="AA368" s="2" t="s">
        <v>257</v>
      </c>
      <c r="AB368" s="2" t="s">
        <v>258</v>
      </c>
      <c r="AC368" s="2" t="s">
        <v>259</v>
      </c>
      <c r="AD368" s="2" t="s">
        <v>260</v>
      </c>
      <c r="AE368" s="3" t="str">
        <f>LOOKUP(Y368,#REF!,#REF!)</f>
        <v>https://sd15.senate.ca.gov</v>
      </c>
      <c r="AF368" s="2" t="s">
        <v>261</v>
      </c>
    </row>
    <row r="369" spans="1:32" ht="90" x14ac:dyDescent="0.25">
      <c r="A369" s="2" t="s">
        <v>2165</v>
      </c>
      <c r="B369" s="2" t="s">
        <v>228</v>
      </c>
      <c r="C369" s="2" t="s">
        <v>2166</v>
      </c>
      <c r="F369" s="7" t="s">
        <v>2167</v>
      </c>
      <c r="G369" s="7" t="s">
        <v>34</v>
      </c>
      <c r="H369" s="5" t="s">
        <v>2168</v>
      </c>
      <c r="I369" s="7" t="s">
        <v>601</v>
      </c>
      <c r="J369" s="7" t="s">
        <v>37</v>
      </c>
      <c r="K369" s="2">
        <v>3</v>
      </c>
      <c r="L369" s="2" t="str">
        <f>LOOKUP(K369,#REF!,#REF!)</f>
        <v>Kiley, Kevin</v>
      </c>
      <c r="M369" s="2" t="s">
        <v>602</v>
      </c>
      <c r="N369" s="2" t="s">
        <v>603</v>
      </c>
      <c r="O369" s="2" t="str">
        <f>LOOKUP(K369,#REF!,#REF!)</f>
        <v>(202) 225-2523</v>
      </c>
      <c r="P369" s="2" t="str">
        <f>LOOKUP(K369,#REF!,#REF!)</f>
        <v>Kiley.house.gov</v>
      </c>
      <c r="Q369" s="2">
        <v>5</v>
      </c>
      <c r="R369" s="2" t="s">
        <v>72</v>
      </c>
      <c r="S369" s="2" t="s">
        <v>604</v>
      </c>
      <c r="T369" s="2" t="s">
        <v>605</v>
      </c>
      <c r="U369" s="2" t="s">
        <v>606</v>
      </c>
      <c r="V369" s="2" t="s">
        <v>607</v>
      </c>
      <c r="W369" s="3" t="str">
        <f>LOOKUP(Q369,#REF!,#REF!)</f>
        <v>https://ad05.asmrc.org</v>
      </c>
      <c r="X369" s="3" t="s">
        <v>608</v>
      </c>
      <c r="Y369" s="2">
        <v>1</v>
      </c>
      <c r="Z369" s="2" t="s">
        <v>473</v>
      </c>
      <c r="AA369" s="2" t="s">
        <v>474</v>
      </c>
      <c r="AB369" s="2" t="s">
        <v>475</v>
      </c>
      <c r="AC369" s="2" t="s">
        <v>476</v>
      </c>
      <c r="AD369" s="2" t="s">
        <v>477</v>
      </c>
      <c r="AE369" s="3" t="str">
        <f>LOOKUP(Y369,#REF!,#REF!)</f>
        <v>https://sr01.senate.ca.gov</v>
      </c>
      <c r="AF369" s="2" t="s">
        <v>478</v>
      </c>
    </row>
    <row r="370" spans="1:32" ht="90" x14ac:dyDescent="0.25">
      <c r="A370" s="2" t="s">
        <v>2169</v>
      </c>
      <c r="B370" s="2" t="s">
        <v>402</v>
      </c>
      <c r="C370" s="2" t="s">
        <v>2170</v>
      </c>
      <c r="F370" s="7" t="s">
        <v>1284</v>
      </c>
      <c r="G370" s="7" t="s">
        <v>34</v>
      </c>
      <c r="H370" s="5" t="s">
        <v>2171</v>
      </c>
      <c r="I370" s="7" t="s">
        <v>484</v>
      </c>
      <c r="J370" s="7" t="s">
        <v>485</v>
      </c>
      <c r="K370" s="2">
        <v>9</v>
      </c>
      <c r="L370" s="2" t="str">
        <f>LOOKUP(K370,#REF!,#REF!)</f>
        <v>Harder, Josh</v>
      </c>
      <c r="M370" s="2" t="s">
        <v>486</v>
      </c>
      <c r="N370" s="2" t="s">
        <v>487</v>
      </c>
      <c r="O370" s="2" t="str">
        <f>LOOKUP(K370,#REF!,#REF!)</f>
        <v>(202) 225-4540</v>
      </c>
      <c r="P370" s="2" t="str">
        <f>LOOKUP(K370,#REF!,#REF!)</f>
        <v>Harder.house.gov</v>
      </c>
      <c r="Q370" s="2">
        <v>13</v>
      </c>
      <c r="R370" s="2" t="s">
        <v>1286</v>
      </c>
      <c r="S370" s="2" t="s">
        <v>1287</v>
      </c>
      <c r="T370" s="2" t="s">
        <v>1288</v>
      </c>
      <c r="U370" s="2" t="s">
        <v>1289</v>
      </c>
      <c r="V370" s="2" t="s">
        <v>1290</v>
      </c>
      <c r="W370" s="3" t="str">
        <f>LOOKUP(Q370,#REF!,#REF!)</f>
        <v>https://a13.asmdc.org</v>
      </c>
      <c r="X370" s="3" t="s">
        <v>1291</v>
      </c>
      <c r="Y370" s="2">
        <v>5</v>
      </c>
      <c r="Z370" s="2" t="s">
        <v>274</v>
      </c>
      <c r="AA370" s="2" t="s">
        <v>275</v>
      </c>
      <c r="AB370" s="2" t="s">
        <v>276</v>
      </c>
      <c r="AC370" s="2" t="s">
        <v>277</v>
      </c>
      <c r="AD370" s="2" t="s">
        <v>278</v>
      </c>
      <c r="AE370" s="3" t="str">
        <f>LOOKUP(Y370,#REF!,#REF!)</f>
        <v>https://sd05.senate.ca.gov</v>
      </c>
      <c r="AF370" s="2" t="s">
        <v>279</v>
      </c>
    </row>
    <row r="371" spans="1:32" ht="90" x14ac:dyDescent="0.25">
      <c r="A371" s="2" t="s">
        <v>2172</v>
      </c>
      <c r="B371" s="2" t="s">
        <v>402</v>
      </c>
      <c r="C371" s="2" t="s">
        <v>2173</v>
      </c>
      <c r="F371" s="7" t="s">
        <v>2174</v>
      </c>
      <c r="G371" s="7" t="s">
        <v>34</v>
      </c>
      <c r="H371" s="5" t="s">
        <v>2175</v>
      </c>
      <c r="I371" s="7" t="s">
        <v>580</v>
      </c>
      <c r="J371" s="7" t="s">
        <v>977</v>
      </c>
      <c r="K371" s="2">
        <v>16</v>
      </c>
      <c r="L371" s="2" t="str">
        <f>LOOKUP(K371,#REF!,#REF!)</f>
        <v>Eshoo, Anna</v>
      </c>
      <c r="M371" s="2" t="s">
        <v>248</v>
      </c>
      <c r="N371" s="2" t="s">
        <v>249</v>
      </c>
      <c r="O371" s="2" t="str">
        <f>LOOKUP(K371,#REF!,#REF!)</f>
        <v>(202) 225-8104</v>
      </c>
      <c r="P371" s="2" t="str">
        <f>LOOKUP(K371,#REF!,#REF!)</f>
        <v>Eshoo.house.gov</v>
      </c>
      <c r="Q371" s="2">
        <v>23</v>
      </c>
      <c r="R371" s="2" t="s">
        <v>581</v>
      </c>
      <c r="S371" s="2" t="s">
        <v>582</v>
      </c>
      <c r="T371" s="2" t="s">
        <v>583</v>
      </c>
      <c r="U371" s="2" t="s">
        <v>584</v>
      </c>
      <c r="V371" s="2" t="s">
        <v>585</v>
      </c>
      <c r="W371" s="3" t="str">
        <f>LOOKUP(Q371,#REF!,#REF!)</f>
        <v>https://a23.asmdc.org</v>
      </c>
      <c r="X371" s="3" t="s">
        <v>586</v>
      </c>
      <c r="Y371" s="2">
        <v>13</v>
      </c>
      <c r="Z371" s="2" t="s">
        <v>587</v>
      </c>
      <c r="AA371" s="2" t="s">
        <v>135</v>
      </c>
      <c r="AB371" s="2" t="s">
        <v>588</v>
      </c>
      <c r="AC371" s="2" t="s">
        <v>589</v>
      </c>
      <c r="AD371" s="2" t="s">
        <v>590</v>
      </c>
      <c r="AE371" s="3" t="str">
        <f>LOOKUP(Y371,#REF!,#REF!)</f>
        <v>https://sd13.senate.ca.gov</v>
      </c>
      <c r="AF371" s="2" t="s">
        <v>591</v>
      </c>
    </row>
    <row r="372" spans="1:32" ht="75" x14ac:dyDescent="0.25">
      <c r="A372" s="2" t="s">
        <v>2176</v>
      </c>
      <c r="B372" s="2" t="s">
        <v>2177</v>
      </c>
      <c r="C372" s="2" t="s">
        <v>2178</v>
      </c>
      <c r="F372" s="7" t="s">
        <v>1918</v>
      </c>
      <c r="G372" s="7" t="s">
        <v>34</v>
      </c>
      <c r="H372" s="5" t="s">
        <v>2179</v>
      </c>
      <c r="I372" s="7" t="s">
        <v>502</v>
      </c>
      <c r="J372" s="7" t="s">
        <v>310</v>
      </c>
      <c r="K372" s="2">
        <v>23</v>
      </c>
      <c r="L372" s="2" t="str">
        <f>LOOKUP(K372,#REF!,#REF!)</f>
        <v>Obernolte, Jay</v>
      </c>
      <c r="M372" s="2" t="s">
        <v>960</v>
      </c>
      <c r="N372" s="2" t="s">
        <v>961</v>
      </c>
      <c r="O372" s="2" t="str">
        <f>LOOKUP(K372,#REF!,#REF!)</f>
        <v>(202) 225-5861</v>
      </c>
      <c r="P372" s="2" t="str">
        <f>LOOKUP(K372,#REF!,#REF!)</f>
        <v>Obernolte.house.gov</v>
      </c>
      <c r="Q372" s="2">
        <v>50</v>
      </c>
      <c r="R372" s="2" t="s">
        <v>962</v>
      </c>
      <c r="S372" s="2" t="s">
        <v>963</v>
      </c>
      <c r="T372" s="2" t="s">
        <v>964</v>
      </c>
      <c r="U372" s="2" t="s">
        <v>965</v>
      </c>
      <c r="V372" s="2" t="s">
        <v>966</v>
      </c>
      <c r="W372" s="3" t="str">
        <f>LOOKUP(Q372,#REF!,#REF!)</f>
        <v>https://a50.asmdc.org</v>
      </c>
      <c r="X372" s="3" t="s">
        <v>967</v>
      </c>
      <c r="Y372" s="2">
        <v>23</v>
      </c>
      <c r="Z372" s="2" t="s">
        <v>510</v>
      </c>
      <c r="AA372" s="2" t="s">
        <v>511</v>
      </c>
      <c r="AB372" s="2" t="s">
        <v>512</v>
      </c>
      <c r="AC372" s="2" t="s">
        <v>513</v>
      </c>
      <c r="AD372" s="2" t="s">
        <v>514</v>
      </c>
      <c r="AE372" s="3" t="str">
        <f>LOOKUP(Y372,#REF!,#REF!)</f>
        <v>https://sr23.senate.ca.gov</v>
      </c>
      <c r="AF372" s="2" t="s">
        <v>515</v>
      </c>
    </row>
    <row r="373" spans="1:32" ht="90" x14ac:dyDescent="0.25">
      <c r="A373" s="2" t="s">
        <v>2180</v>
      </c>
      <c r="B373" s="2" t="s">
        <v>228</v>
      </c>
      <c r="C373" s="2" t="s">
        <v>2181</v>
      </c>
      <c r="F373" s="7" t="s">
        <v>2182</v>
      </c>
      <c r="G373" s="7" t="s">
        <v>34</v>
      </c>
      <c r="H373" s="5" t="s">
        <v>2183</v>
      </c>
      <c r="I373" s="7" t="s">
        <v>1009</v>
      </c>
      <c r="J373" s="7" t="s">
        <v>1010</v>
      </c>
      <c r="K373" s="2">
        <v>22</v>
      </c>
      <c r="L373" s="2" t="str">
        <f>LOOKUP(K373,#REF!,#REF!)</f>
        <v>Valadao, David</v>
      </c>
      <c r="M373" s="2" t="s">
        <v>552</v>
      </c>
      <c r="N373" s="2" t="s">
        <v>553</v>
      </c>
      <c r="O373" s="2" t="str">
        <f>LOOKUP(K373,#REF!,#REF!)</f>
        <v>(202) 225-4695</v>
      </c>
      <c r="P373" s="2" t="str">
        <f>LOOKUP(K373,#REF!,#REF!)</f>
        <v>Valadao.house.gov</v>
      </c>
      <c r="Q373" s="2">
        <v>33</v>
      </c>
      <c r="R373" s="2" t="s">
        <v>794</v>
      </c>
      <c r="S373" s="2" t="s">
        <v>795</v>
      </c>
      <c r="T373" s="2" t="s">
        <v>796</v>
      </c>
      <c r="U373" s="2" t="s">
        <v>797</v>
      </c>
      <c r="V373" s="2" t="s">
        <v>798</v>
      </c>
      <c r="W373" s="3" t="str">
        <f>LOOKUP(Q373,#REF!,#REF!)</f>
        <v>https://ad33.asmrc.org</v>
      </c>
      <c r="X373" s="3" t="s">
        <v>799</v>
      </c>
      <c r="Y373" s="2">
        <v>16</v>
      </c>
      <c r="Z373" s="2" t="s">
        <v>560</v>
      </c>
      <c r="AA373" s="2" t="s">
        <v>561</v>
      </c>
      <c r="AB373" s="2" t="s">
        <v>562</v>
      </c>
      <c r="AC373" s="2" t="s">
        <v>563</v>
      </c>
      <c r="AD373" s="2" t="s">
        <v>564</v>
      </c>
      <c r="AE373" s="3" t="str">
        <f>LOOKUP(Y373,#REF!,#REF!)</f>
        <v>https://sd16.senate.ca.gov</v>
      </c>
      <c r="AF373" s="2" t="s">
        <v>565</v>
      </c>
    </row>
    <row r="374" spans="1:32" ht="75" x14ac:dyDescent="0.25">
      <c r="A374" s="2" t="s">
        <v>2184</v>
      </c>
      <c r="B374" s="2" t="s">
        <v>228</v>
      </c>
      <c r="C374" s="2" t="s">
        <v>2185</v>
      </c>
      <c r="F374" s="7" t="s">
        <v>1521</v>
      </c>
      <c r="G374" s="7" t="s">
        <v>34</v>
      </c>
      <c r="H374" s="5" t="s">
        <v>2186</v>
      </c>
      <c r="I374" s="7" t="s">
        <v>1523</v>
      </c>
      <c r="J374" s="7" t="s">
        <v>1010</v>
      </c>
      <c r="K374" s="2">
        <v>20</v>
      </c>
      <c r="L374" s="2" t="str">
        <f>LOOKUP(K374,#REF!,#REF!)</f>
        <v>McCarthy, Kevin</v>
      </c>
      <c r="M374" s="2" t="s">
        <v>808</v>
      </c>
      <c r="N374" s="2" t="s">
        <v>603</v>
      </c>
      <c r="O374" s="2" t="str">
        <f>LOOKUP(K374,#REF!,#REF!)</f>
        <v>(202) 225-2915</v>
      </c>
      <c r="P374" s="2" t="str">
        <f>LOOKUP(K374,#REF!,#REF!)</f>
        <v xml:space="preserve"> KevinMcCarthy.house.gov</v>
      </c>
      <c r="Q374" s="2">
        <v>32</v>
      </c>
      <c r="R374" s="2" t="s">
        <v>203</v>
      </c>
      <c r="S374" s="2" t="s">
        <v>809</v>
      </c>
      <c r="T374" s="2" t="s">
        <v>810</v>
      </c>
      <c r="U374" s="2" t="s">
        <v>811</v>
      </c>
      <c r="V374" s="2" t="s">
        <v>812</v>
      </c>
      <c r="W374" s="3" t="str">
        <f>LOOKUP(Q374,#REF!,#REF!)</f>
        <v>https://ad32.asmrc.org</v>
      </c>
      <c r="X374" s="3" t="s">
        <v>813</v>
      </c>
      <c r="Y374" s="2">
        <v>12</v>
      </c>
      <c r="Z374" s="2" t="s">
        <v>814</v>
      </c>
      <c r="AA374" s="2" t="s">
        <v>815</v>
      </c>
      <c r="AB374" s="2" t="s">
        <v>816</v>
      </c>
      <c r="AC374" s="2" t="s">
        <v>817</v>
      </c>
      <c r="AD374" s="2" t="s">
        <v>818</v>
      </c>
      <c r="AE374" s="3" t="str">
        <f>LOOKUP(Y374,#REF!,#REF!)</f>
        <v>https://sr12.senate.ca.gov</v>
      </c>
      <c r="AF374" s="2" t="s">
        <v>819</v>
      </c>
    </row>
    <row r="375" spans="1:32" ht="90" x14ac:dyDescent="0.25">
      <c r="A375" s="2" t="s">
        <v>2187</v>
      </c>
      <c r="B375" s="2" t="s">
        <v>85</v>
      </c>
      <c r="C375" s="2" t="s">
        <v>2188</v>
      </c>
      <c r="F375" s="7" t="s">
        <v>918</v>
      </c>
      <c r="G375" s="7" t="s">
        <v>34</v>
      </c>
      <c r="H375" s="5">
        <v>91776</v>
      </c>
      <c r="I375" s="7" t="s">
        <v>89</v>
      </c>
      <c r="J375" s="7" t="s">
        <v>200</v>
      </c>
      <c r="K375" s="2">
        <v>28</v>
      </c>
      <c r="L375" s="2" t="str">
        <f>LOOKUP(K375,#REF!,#REF!)</f>
        <v>Chu, Judy</v>
      </c>
      <c r="M375" s="2" t="s">
        <v>201</v>
      </c>
      <c r="N375" s="2" t="s">
        <v>202</v>
      </c>
      <c r="O375" s="2" t="str">
        <f>LOOKUP(K375,#REF!,#REF!)</f>
        <v>(202) 225-5464</v>
      </c>
      <c r="P375" s="2" t="str">
        <f>LOOKUP(K375,#REF!,#REF!)</f>
        <v>Chu.house.gov</v>
      </c>
      <c r="Q375" s="2">
        <v>49</v>
      </c>
      <c r="R375" s="2" t="s">
        <v>203</v>
      </c>
      <c r="S375" s="2" t="s">
        <v>204</v>
      </c>
      <c r="T375" s="2" t="s">
        <v>205</v>
      </c>
      <c r="U375" s="2" t="s">
        <v>206</v>
      </c>
      <c r="V375" s="2" t="s">
        <v>207</v>
      </c>
      <c r="W375" s="3" t="str">
        <f>LOOKUP(Q375,#REF!,#REF!)</f>
        <v>https://a49.asmdc.org</v>
      </c>
      <c r="X375" s="3" t="s">
        <v>208</v>
      </c>
      <c r="Y375" s="2">
        <v>22</v>
      </c>
      <c r="Z375" s="2" t="s">
        <v>443</v>
      </c>
      <c r="AA375" s="2" t="s">
        <v>784</v>
      </c>
      <c r="AB375" s="2" t="s">
        <v>785</v>
      </c>
      <c r="AC375" s="2" t="s">
        <v>786</v>
      </c>
      <c r="AD375" s="2" t="s">
        <v>787</v>
      </c>
      <c r="AE375" s="3" t="str">
        <f>LOOKUP(Y375,#REF!,#REF!)</f>
        <v>https://sd22.senate.ca.gov</v>
      </c>
      <c r="AF375" s="2" t="s">
        <v>788</v>
      </c>
    </row>
    <row r="376" spans="1:32" ht="75" x14ac:dyDescent="0.25">
      <c r="A376" s="2" t="s">
        <v>2189</v>
      </c>
      <c r="B376" s="2" t="s">
        <v>651</v>
      </c>
      <c r="C376" s="2" t="s">
        <v>2190</v>
      </c>
      <c r="F376" s="7" t="s">
        <v>482</v>
      </c>
      <c r="G376" s="7" t="s">
        <v>34</v>
      </c>
      <c r="H376" s="5" t="s">
        <v>2191</v>
      </c>
      <c r="I376" s="7" t="s">
        <v>484</v>
      </c>
      <c r="J376" s="7" t="s">
        <v>485</v>
      </c>
      <c r="K376" s="2">
        <v>9</v>
      </c>
      <c r="L376" s="2" t="str">
        <f>LOOKUP(K376,#REF!,#REF!)</f>
        <v>Harder, Josh</v>
      </c>
      <c r="M376" s="2" t="s">
        <v>486</v>
      </c>
      <c r="N376" s="2" t="s">
        <v>487</v>
      </c>
      <c r="O376" s="2" t="str">
        <f>LOOKUP(K376,#REF!,#REF!)</f>
        <v>(202) 225-4540</v>
      </c>
      <c r="P376" s="2" t="str">
        <f>LOOKUP(K376,#REF!,#REF!)</f>
        <v>Harder.house.gov</v>
      </c>
      <c r="Q376" s="2">
        <v>9</v>
      </c>
      <c r="R376" s="2" t="s">
        <v>488</v>
      </c>
      <c r="S376" s="2" t="s">
        <v>489</v>
      </c>
      <c r="T376" s="2" t="s">
        <v>490</v>
      </c>
      <c r="U376" s="2" t="s">
        <v>491</v>
      </c>
      <c r="V376" s="2" t="s">
        <v>492</v>
      </c>
      <c r="W376" s="3" t="str">
        <f>LOOKUP(Q376,#REF!,#REF!)</f>
        <v>https://ad09.asmrc.org</v>
      </c>
      <c r="X376" s="3" t="s">
        <v>493</v>
      </c>
      <c r="Y376" s="2">
        <v>5</v>
      </c>
      <c r="Z376" s="2" t="s">
        <v>274</v>
      </c>
      <c r="AA376" s="2" t="s">
        <v>275</v>
      </c>
      <c r="AB376" s="2" t="s">
        <v>276</v>
      </c>
      <c r="AC376" s="2" t="s">
        <v>277</v>
      </c>
      <c r="AD376" s="2" t="s">
        <v>278</v>
      </c>
      <c r="AE376" s="3" t="str">
        <f>LOOKUP(Y376,#REF!,#REF!)</f>
        <v>https://sd05.senate.ca.gov</v>
      </c>
      <c r="AF376" s="2" t="s">
        <v>279</v>
      </c>
    </row>
    <row r="377" spans="1:32" ht="75" x14ac:dyDescent="0.25">
      <c r="A377" s="2" t="s">
        <v>2192</v>
      </c>
      <c r="B377" s="2" t="s">
        <v>281</v>
      </c>
      <c r="C377" s="2" t="s">
        <v>2193</v>
      </c>
      <c r="F377" s="7" t="s">
        <v>482</v>
      </c>
      <c r="G377" s="7" t="s">
        <v>34</v>
      </c>
      <c r="H377" s="5" t="s">
        <v>2194</v>
      </c>
      <c r="I377" s="7" t="s">
        <v>484</v>
      </c>
      <c r="J377" s="7" t="s">
        <v>485</v>
      </c>
      <c r="K377" s="2">
        <v>9</v>
      </c>
      <c r="L377" s="2" t="str">
        <f>LOOKUP(K377,#REF!,#REF!)</f>
        <v>Harder, Josh</v>
      </c>
      <c r="M377" s="2" t="s">
        <v>486</v>
      </c>
      <c r="N377" s="2" t="s">
        <v>487</v>
      </c>
      <c r="O377" s="2" t="str">
        <f>LOOKUP(K377,#REF!,#REF!)</f>
        <v>(202) 225-4540</v>
      </c>
      <c r="P377" s="2" t="str">
        <f>LOOKUP(K377,#REF!,#REF!)</f>
        <v>Harder.house.gov</v>
      </c>
      <c r="Q377" s="2">
        <v>9</v>
      </c>
      <c r="R377" s="2" t="s">
        <v>488</v>
      </c>
      <c r="S377" s="2" t="s">
        <v>489</v>
      </c>
      <c r="T377" s="2" t="s">
        <v>490</v>
      </c>
      <c r="U377" s="2" t="s">
        <v>491</v>
      </c>
      <c r="V377" s="2" t="s">
        <v>492</v>
      </c>
      <c r="W377" s="3" t="str">
        <f>LOOKUP(Q377,#REF!,#REF!)</f>
        <v>https://ad09.asmrc.org</v>
      </c>
      <c r="X377" s="3" t="s">
        <v>493</v>
      </c>
      <c r="Y377" s="2">
        <v>5</v>
      </c>
      <c r="Z377" s="2" t="s">
        <v>274</v>
      </c>
      <c r="AA377" s="2" t="s">
        <v>275</v>
      </c>
      <c r="AB377" s="2" t="s">
        <v>276</v>
      </c>
      <c r="AC377" s="2" t="s">
        <v>277</v>
      </c>
      <c r="AD377" s="2" t="s">
        <v>278</v>
      </c>
      <c r="AE377" s="3" t="str">
        <f>LOOKUP(Y377,#REF!,#REF!)</f>
        <v>https://sd05.senate.ca.gov</v>
      </c>
      <c r="AF377" s="2" t="s">
        <v>279</v>
      </c>
    </row>
    <row r="378" spans="1:32" ht="90" x14ac:dyDescent="0.25">
      <c r="A378" s="2" t="s">
        <v>2195</v>
      </c>
      <c r="B378" s="2" t="s">
        <v>127</v>
      </c>
      <c r="C378" s="2" t="s">
        <v>2196</v>
      </c>
      <c r="F378" s="7" t="s">
        <v>2197</v>
      </c>
      <c r="G378" s="7" t="s">
        <v>34</v>
      </c>
      <c r="H378" s="5" t="s">
        <v>2198</v>
      </c>
      <c r="I378" s="7" t="s">
        <v>89</v>
      </c>
      <c r="J378" s="7" t="s">
        <v>131</v>
      </c>
      <c r="K378" s="2">
        <v>36</v>
      </c>
      <c r="L378" s="2" t="str">
        <f>LOOKUP(K378,#REF!,#REF!)</f>
        <v>Lieu, Ted</v>
      </c>
      <c r="M378" s="2" t="s">
        <v>773</v>
      </c>
      <c r="N378" s="2" t="s">
        <v>774</v>
      </c>
      <c r="O378" s="2" t="str">
        <f>LOOKUP(K378,#REF!,#REF!)</f>
        <v>(202) 225-3976</v>
      </c>
      <c r="P378" s="2" t="str">
        <f>LOOKUP(K378,#REF!,#REF!)</f>
        <v>Lieu.house.gov</v>
      </c>
      <c r="Q378" s="2">
        <v>66</v>
      </c>
      <c r="R378" s="2" t="s">
        <v>705</v>
      </c>
      <c r="S378" s="2" t="s">
        <v>706</v>
      </c>
      <c r="T378" s="2" t="s">
        <v>707</v>
      </c>
      <c r="U378" s="2" t="s">
        <v>708</v>
      </c>
      <c r="V378" s="2" t="s">
        <v>709</v>
      </c>
      <c r="W378" s="3" t="str">
        <f>LOOKUP(Q378,#REF!,#REF!)</f>
        <v>https://a66.asmdc.org</v>
      </c>
      <c r="X378" s="3" t="s">
        <v>710</v>
      </c>
      <c r="Y378" s="2">
        <v>24</v>
      </c>
      <c r="Z378" s="2" t="s">
        <v>775</v>
      </c>
      <c r="AA378" s="2" t="s">
        <v>776</v>
      </c>
      <c r="AB378" s="2" t="s">
        <v>777</v>
      </c>
      <c r="AC378" s="2" t="s">
        <v>778</v>
      </c>
      <c r="AD378" s="2" t="s">
        <v>779</v>
      </c>
      <c r="AE378" s="3" t="str">
        <f>LOOKUP(Y378,#REF!,#REF!)</f>
        <v>https://sd24.senate.ca.gov</v>
      </c>
      <c r="AF378" s="2" t="s">
        <v>780</v>
      </c>
    </row>
    <row r="379" spans="1:32" ht="75" x14ac:dyDescent="0.25">
      <c r="A379" s="2" t="s">
        <v>2199</v>
      </c>
      <c r="B379" s="2" t="s">
        <v>382</v>
      </c>
      <c r="C379" s="2" t="s">
        <v>2200</v>
      </c>
      <c r="F379" s="7" t="s">
        <v>2201</v>
      </c>
      <c r="G379" s="7" t="s">
        <v>34</v>
      </c>
      <c r="H379" s="5">
        <v>93436</v>
      </c>
      <c r="I379" s="7" t="s">
        <v>988</v>
      </c>
      <c r="J379" s="7" t="s">
        <v>286</v>
      </c>
      <c r="K379" s="2">
        <v>24</v>
      </c>
      <c r="L379" s="2" t="str">
        <f>LOOKUP(K379,#REF!,#REF!)</f>
        <v>Carbajal, Salud</v>
      </c>
      <c r="M379" s="2" t="s">
        <v>526</v>
      </c>
      <c r="N379" s="2" t="s">
        <v>527</v>
      </c>
      <c r="O379" s="2" t="str">
        <f>LOOKUP(K379,#REF!,#REF!)</f>
        <v>(202) 225-3601</v>
      </c>
      <c r="P379" s="2" t="str">
        <f>LOOKUP(K379,#REF!,#REF!)</f>
        <v>Carbajal.house.gov</v>
      </c>
      <c r="Q379" s="2">
        <v>37</v>
      </c>
      <c r="R379" s="2" t="s">
        <v>989</v>
      </c>
      <c r="S379" s="2" t="s">
        <v>990</v>
      </c>
      <c r="T379" s="2" t="s">
        <v>991</v>
      </c>
      <c r="U379" s="2" t="s">
        <v>992</v>
      </c>
      <c r="V379" s="2" t="s">
        <v>993</v>
      </c>
      <c r="W379" s="3" t="str">
        <f>LOOKUP(Q379,#REF!,#REF!)</f>
        <v>https://a37.asmdc.org</v>
      </c>
      <c r="X379" s="3" t="s">
        <v>994</v>
      </c>
      <c r="Y379" s="2">
        <v>19</v>
      </c>
      <c r="Z379" s="2" t="s">
        <v>289</v>
      </c>
      <c r="AA379" s="2" t="s">
        <v>290</v>
      </c>
      <c r="AB379" s="2" t="s">
        <v>291</v>
      </c>
      <c r="AC379" s="2" t="s">
        <v>292</v>
      </c>
      <c r="AD379" s="2" t="s">
        <v>293</v>
      </c>
      <c r="AE379" s="3" t="str">
        <f>LOOKUP(Y379,#REF!,#REF!)</f>
        <v>https://sd19.senate.ca.gov</v>
      </c>
      <c r="AF379" s="2" t="s">
        <v>294</v>
      </c>
    </row>
    <row r="380" spans="1:32" ht="75" x14ac:dyDescent="0.25">
      <c r="A380" s="2" t="s">
        <v>2202</v>
      </c>
      <c r="B380" s="2" t="s">
        <v>2203</v>
      </c>
      <c r="C380" s="2" t="s">
        <v>2204</v>
      </c>
      <c r="F380" s="7" t="s">
        <v>2201</v>
      </c>
      <c r="G380" s="7" t="s">
        <v>34</v>
      </c>
      <c r="H380" s="5" t="s">
        <v>2205</v>
      </c>
      <c r="I380" s="7" t="s">
        <v>988</v>
      </c>
      <c r="J380" s="7" t="s">
        <v>286</v>
      </c>
      <c r="K380" s="2">
        <v>24</v>
      </c>
      <c r="L380" s="2" t="str">
        <f>LOOKUP(K380,#REF!,#REF!)</f>
        <v>Carbajal, Salud</v>
      </c>
      <c r="M380" s="2" t="s">
        <v>526</v>
      </c>
      <c r="N380" s="2" t="s">
        <v>527</v>
      </c>
      <c r="O380" s="2" t="str">
        <f>LOOKUP(K380,#REF!,#REF!)</f>
        <v>(202) 225-3601</v>
      </c>
      <c r="P380" s="2" t="str">
        <f>LOOKUP(K380,#REF!,#REF!)</f>
        <v>Carbajal.house.gov</v>
      </c>
      <c r="Q380" s="2">
        <v>37</v>
      </c>
      <c r="R380" s="2" t="s">
        <v>989</v>
      </c>
      <c r="S380" s="2" t="s">
        <v>990</v>
      </c>
      <c r="T380" s="2" t="s">
        <v>991</v>
      </c>
      <c r="U380" s="2" t="s">
        <v>992</v>
      </c>
      <c r="V380" s="2" t="s">
        <v>993</v>
      </c>
      <c r="W380" s="3" t="str">
        <f>LOOKUP(Q380,#REF!,#REF!)</f>
        <v>https://a37.asmdc.org</v>
      </c>
      <c r="X380" s="3" t="s">
        <v>994</v>
      </c>
      <c r="Y380" s="2">
        <v>19</v>
      </c>
      <c r="Z380" s="2" t="s">
        <v>289</v>
      </c>
      <c r="AA380" s="2" t="s">
        <v>290</v>
      </c>
      <c r="AB380" s="2" t="s">
        <v>291</v>
      </c>
      <c r="AC380" s="2" t="s">
        <v>292</v>
      </c>
      <c r="AD380" s="2" t="s">
        <v>293</v>
      </c>
      <c r="AE380" s="3" t="str">
        <f>LOOKUP(Y380,#REF!,#REF!)</f>
        <v>https://sd19.senate.ca.gov</v>
      </c>
      <c r="AF380" s="2" t="s">
        <v>294</v>
      </c>
    </row>
    <row r="381" spans="1:32" ht="90" x14ac:dyDescent="0.25">
      <c r="A381" s="2" t="s">
        <v>2206</v>
      </c>
      <c r="B381" s="2" t="s">
        <v>228</v>
      </c>
      <c r="C381" s="2" t="s">
        <v>2207</v>
      </c>
      <c r="F381" s="7" t="s">
        <v>1526</v>
      </c>
      <c r="G381" s="7" t="s">
        <v>34</v>
      </c>
      <c r="H381" s="5" t="s">
        <v>2208</v>
      </c>
      <c r="I381" s="7" t="s">
        <v>1430</v>
      </c>
      <c r="J381" s="7" t="s">
        <v>111</v>
      </c>
      <c r="K381" s="2">
        <v>10</v>
      </c>
      <c r="L381" s="2" t="str">
        <f>LOOKUP(K381,#REF!,#REF!)</f>
        <v>DeSaulnier, Mark</v>
      </c>
      <c r="M381" s="2" t="s">
        <v>718</v>
      </c>
      <c r="N381" s="2" t="s">
        <v>312</v>
      </c>
      <c r="O381" s="2" t="str">
        <f>LOOKUP(K381,#REF!,#REF!)</f>
        <v>(202) 225-2095</v>
      </c>
      <c r="P381" s="2" t="str">
        <f>LOOKUP(K381,#REF!,#REF!)</f>
        <v>DeSaulnier.house.gov</v>
      </c>
      <c r="Q381" s="2">
        <v>15</v>
      </c>
      <c r="R381" s="2" t="s">
        <v>719</v>
      </c>
      <c r="S381" s="2" t="s">
        <v>720</v>
      </c>
      <c r="T381" s="2" t="s">
        <v>721</v>
      </c>
      <c r="U381" s="2" t="s">
        <v>722</v>
      </c>
      <c r="V381" s="2" t="s">
        <v>723</v>
      </c>
      <c r="W381" s="3" t="str">
        <f>LOOKUP(Q381,#REF!,#REF!)</f>
        <v>https://a15.asmdc.org</v>
      </c>
      <c r="X381" s="3" t="s">
        <v>724</v>
      </c>
      <c r="Y381" s="2">
        <v>7</v>
      </c>
      <c r="Z381" s="2" t="s">
        <v>661</v>
      </c>
      <c r="AA381" s="2" t="s">
        <v>662</v>
      </c>
      <c r="AB381" s="2" t="s">
        <v>663</v>
      </c>
      <c r="AC381" s="2" t="s">
        <v>664</v>
      </c>
      <c r="AD381" s="2" t="s">
        <v>665</v>
      </c>
      <c r="AE381" s="3" t="str">
        <f>LOOKUP(Y381,#REF!,#REF!)</f>
        <v>https://sd07.senate.ca.gov</v>
      </c>
      <c r="AF381" s="2" t="s">
        <v>666</v>
      </c>
    </row>
    <row r="382" spans="1:32" ht="90" x14ac:dyDescent="0.25">
      <c r="A382" s="2" t="s">
        <v>2209</v>
      </c>
      <c r="B382" s="2" t="s">
        <v>1176</v>
      </c>
      <c r="C382" s="2" t="s">
        <v>2210</v>
      </c>
      <c r="F382" s="7" t="s">
        <v>129</v>
      </c>
      <c r="G382" s="7" t="s">
        <v>34</v>
      </c>
      <c r="H382" s="5" t="s">
        <v>2211</v>
      </c>
      <c r="I382" s="7" t="s">
        <v>89</v>
      </c>
      <c r="J382" s="7" t="s">
        <v>131</v>
      </c>
      <c r="K382" s="2">
        <v>42</v>
      </c>
      <c r="L382" s="2" t="str">
        <f>LOOKUP(K382,#REF!,#REF!)</f>
        <v>Garcia, Robert</v>
      </c>
      <c r="M382" s="2" t="s">
        <v>132</v>
      </c>
      <c r="N382" s="2" t="s">
        <v>133</v>
      </c>
      <c r="O382" s="2" t="str">
        <f>LOOKUP(K382,#REF!,#REF!)</f>
        <v>(202) 225-7924</v>
      </c>
      <c r="P382" s="2" t="str">
        <f>LOOKUP(K382,#REF!,#REF!)</f>
        <v xml:space="preserve"> RobertGarcia.house.gov</v>
      </c>
      <c r="Q382" s="2">
        <v>69</v>
      </c>
      <c r="R382" s="2" t="s">
        <v>134</v>
      </c>
      <c r="S382" s="2" t="s">
        <v>135</v>
      </c>
      <c r="T382" s="2" t="s">
        <v>136</v>
      </c>
      <c r="U382" s="2" t="s">
        <v>137</v>
      </c>
      <c r="V382" s="2" t="s">
        <v>138</v>
      </c>
      <c r="W382" s="3" t="str">
        <f>LOOKUP(Q382,#REF!,#REF!)</f>
        <v>https://a69.asmdc.org</v>
      </c>
      <c r="X382" s="3" t="s">
        <v>139</v>
      </c>
      <c r="Y382" s="2">
        <v>33</v>
      </c>
      <c r="Z382" s="2" t="s">
        <v>140</v>
      </c>
      <c r="AA382" s="2" t="s">
        <v>141</v>
      </c>
      <c r="AB382" s="2" t="s">
        <v>142</v>
      </c>
      <c r="AC382" s="2" t="s">
        <v>143</v>
      </c>
      <c r="AD382" s="2" t="s">
        <v>144</v>
      </c>
      <c r="AE382" s="3" t="str">
        <f>LOOKUP(Y382,#REF!,#REF!)</f>
        <v>https://sd33.senate.ca.gov</v>
      </c>
      <c r="AF382" s="2" t="s">
        <v>145</v>
      </c>
    </row>
    <row r="383" spans="1:32" ht="90" x14ac:dyDescent="0.25">
      <c r="A383" s="2" t="s">
        <v>2212</v>
      </c>
      <c r="B383" s="2" t="s">
        <v>1032</v>
      </c>
      <c r="C383" s="2" t="s">
        <v>2213</v>
      </c>
      <c r="F383" s="7" t="s">
        <v>129</v>
      </c>
      <c r="G383" s="7" t="s">
        <v>34</v>
      </c>
      <c r="H383" s="5" t="s">
        <v>2214</v>
      </c>
      <c r="I383" s="7" t="s">
        <v>89</v>
      </c>
      <c r="J383" s="7" t="s">
        <v>131</v>
      </c>
      <c r="K383" s="2">
        <v>44</v>
      </c>
      <c r="L383" s="2" t="str">
        <f>LOOKUP(K383,#REF!,#REF!)</f>
        <v>Barragan, Nanette</v>
      </c>
      <c r="M383" s="2" t="s">
        <v>595</v>
      </c>
      <c r="N383" s="2" t="s">
        <v>596</v>
      </c>
      <c r="O383" s="2" t="str">
        <f>LOOKUP(K383,#REF!,#REF!)</f>
        <v>(202) 225-8220</v>
      </c>
      <c r="P383" s="2" t="str">
        <f>LOOKUP(K383,#REF!,#REF!)</f>
        <v>Barragan.house.gov</v>
      </c>
      <c r="Q383" s="2">
        <v>69</v>
      </c>
      <c r="R383" s="2" t="s">
        <v>134</v>
      </c>
      <c r="S383" s="2" t="s">
        <v>135</v>
      </c>
      <c r="T383" s="2" t="s">
        <v>136</v>
      </c>
      <c r="U383" s="2" t="s">
        <v>137</v>
      </c>
      <c r="V383" s="2" t="s">
        <v>138</v>
      </c>
      <c r="W383" s="3" t="str">
        <f>LOOKUP(Q383,#REF!,#REF!)</f>
        <v>https://a69.asmdc.org</v>
      </c>
      <c r="X383" s="3" t="s">
        <v>139</v>
      </c>
      <c r="Y383" s="2">
        <v>33</v>
      </c>
      <c r="Z383" s="2" t="s">
        <v>140</v>
      </c>
      <c r="AA383" s="2" t="s">
        <v>141</v>
      </c>
      <c r="AB383" s="2" t="s">
        <v>142</v>
      </c>
      <c r="AC383" s="2" t="s">
        <v>143</v>
      </c>
      <c r="AD383" s="2" t="s">
        <v>144</v>
      </c>
      <c r="AE383" s="3" t="str">
        <f>LOOKUP(Y383,#REF!,#REF!)</f>
        <v>https://sd33.senate.ca.gov</v>
      </c>
      <c r="AF383" s="2" t="s">
        <v>145</v>
      </c>
    </row>
    <row r="384" spans="1:32" ht="90" x14ac:dyDescent="0.25">
      <c r="A384" s="2" t="s">
        <v>2215</v>
      </c>
      <c r="B384" s="2" t="s">
        <v>85</v>
      </c>
      <c r="C384" s="2" t="s">
        <v>2216</v>
      </c>
      <c r="F384" s="7" t="s">
        <v>168</v>
      </c>
      <c r="G384" s="7" t="s">
        <v>34</v>
      </c>
      <c r="H384" s="5">
        <v>90016</v>
      </c>
      <c r="I384" s="7" t="s">
        <v>89</v>
      </c>
      <c r="J384" s="7" t="s">
        <v>170</v>
      </c>
      <c r="K384" s="2">
        <v>37</v>
      </c>
      <c r="L384" s="2" t="str">
        <f>LOOKUP(K384,#REF!,#REF!)</f>
        <v>Kamlager-Dove, Sydney</v>
      </c>
      <c r="M384" s="2" t="s">
        <v>1401</v>
      </c>
      <c r="N384" s="2" t="s">
        <v>1402</v>
      </c>
      <c r="O384" s="2" t="str">
        <f>LOOKUP(K384,#REF!,#REF!)</f>
        <v>(202) 225-7084</v>
      </c>
      <c r="P384" s="2" t="str">
        <f>LOOKUP(K384,#REF!,#REF!)</f>
        <v>Kamlager-Dove.house.gov</v>
      </c>
      <c r="Q384" s="2">
        <v>55</v>
      </c>
      <c r="R384" s="2" t="s">
        <v>1386</v>
      </c>
      <c r="S384" s="2" t="s">
        <v>1387</v>
      </c>
      <c r="T384" s="2" t="s">
        <v>1388</v>
      </c>
      <c r="U384" s="2" t="s">
        <v>1389</v>
      </c>
      <c r="V384" s="2" t="s">
        <v>1390</v>
      </c>
      <c r="W384" s="3" t="str">
        <f>LOOKUP(Q384,#REF!,#REF!)</f>
        <v>https://a55.asmdc.org</v>
      </c>
      <c r="X384" s="3" t="s">
        <v>1391</v>
      </c>
      <c r="Y384" s="2">
        <v>28</v>
      </c>
      <c r="Z384" s="2" t="s">
        <v>1392</v>
      </c>
      <c r="AA384" s="2" t="s">
        <v>1393</v>
      </c>
      <c r="AB384" s="2" t="s">
        <v>1394</v>
      </c>
      <c r="AC384" s="2" t="s">
        <v>1395</v>
      </c>
      <c r="AD384" s="2" t="s">
        <v>1396</v>
      </c>
      <c r="AE384" s="3" t="str">
        <f>LOOKUP(Y384,#REF!,#REF!)</f>
        <v>https://sd28.senate.ca.gov</v>
      </c>
      <c r="AF384" s="2" t="s">
        <v>1397</v>
      </c>
    </row>
    <row r="385" spans="1:32" ht="90" x14ac:dyDescent="0.25">
      <c r="A385" s="2" t="s">
        <v>2217</v>
      </c>
      <c r="B385" s="2" t="s">
        <v>480</v>
      </c>
      <c r="C385" s="2" t="s">
        <v>2218</v>
      </c>
      <c r="F385" s="7" t="s">
        <v>2219</v>
      </c>
      <c r="G385" s="7" t="s">
        <v>34</v>
      </c>
      <c r="H385" s="5" t="s">
        <v>2220</v>
      </c>
      <c r="I385" s="7" t="s">
        <v>246</v>
      </c>
      <c r="J385" s="7" t="s">
        <v>247</v>
      </c>
      <c r="K385" s="2">
        <v>16</v>
      </c>
      <c r="L385" s="2" t="str">
        <f>LOOKUP(K385,#REF!,#REF!)</f>
        <v>Eshoo, Anna</v>
      </c>
      <c r="M385" s="2" t="s">
        <v>248</v>
      </c>
      <c r="N385" s="2" t="s">
        <v>249</v>
      </c>
      <c r="O385" s="2" t="str">
        <f>LOOKUP(K385,#REF!,#REF!)</f>
        <v>(202) 225-8104</v>
      </c>
      <c r="P385" s="2" t="str">
        <f>LOOKUP(K385,#REF!,#REF!)</f>
        <v>Eshoo.house.gov</v>
      </c>
      <c r="Q385" s="2">
        <v>23</v>
      </c>
      <c r="R385" s="2" t="s">
        <v>581</v>
      </c>
      <c r="S385" s="2" t="s">
        <v>582</v>
      </c>
      <c r="T385" s="2" t="s">
        <v>583</v>
      </c>
      <c r="U385" s="2" t="s">
        <v>584</v>
      </c>
      <c r="V385" s="2" t="s">
        <v>585</v>
      </c>
      <c r="W385" s="3" t="str">
        <f>LOOKUP(Q385,#REF!,#REF!)</f>
        <v>https://a23.asmdc.org</v>
      </c>
      <c r="X385" s="3" t="s">
        <v>586</v>
      </c>
      <c r="Y385" s="2">
        <v>13</v>
      </c>
      <c r="Z385" s="2" t="s">
        <v>587</v>
      </c>
      <c r="AA385" s="2" t="s">
        <v>135</v>
      </c>
      <c r="AB385" s="2" t="s">
        <v>588</v>
      </c>
      <c r="AC385" s="2" t="s">
        <v>589</v>
      </c>
      <c r="AD385" s="2" t="s">
        <v>590</v>
      </c>
      <c r="AE385" s="3" t="str">
        <f>LOOKUP(Y385,#REF!,#REF!)</f>
        <v>https://sd13.senate.ca.gov</v>
      </c>
      <c r="AF385" s="2" t="s">
        <v>591</v>
      </c>
    </row>
    <row r="386" spans="1:32" ht="90" x14ac:dyDescent="0.25">
      <c r="A386" s="2" t="s">
        <v>2221</v>
      </c>
      <c r="B386" s="2" t="s">
        <v>1529</v>
      </c>
      <c r="C386" s="2" t="s">
        <v>2222</v>
      </c>
      <c r="F386" s="7" t="s">
        <v>168</v>
      </c>
      <c r="G386" s="7" t="s">
        <v>34</v>
      </c>
      <c r="H386" s="5" t="s">
        <v>2223</v>
      </c>
      <c r="I386" s="7" t="s">
        <v>89</v>
      </c>
      <c r="J386" s="7" t="s">
        <v>170</v>
      </c>
      <c r="K386" s="2">
        <v>34</v>
      </c>
      <c r="L386" s="2" t="str">
        <f>LOOKUP(K386,#REF!,#REF!)</f>
        <v>Gomez, Jimmy</v>
      </c>
      <c r="M386" s="2" t="s">
        <v>171</v>
      </c>
      <c r="N386" s="2" t="s">
        <v>172</v>
      </c>
      <c r="O386" s="2" t="str">
        <f>LOOKUP(K386,#REF!,#REF!)</f>
        <v>(202) 225-6235</v>
      </c>
      <c r="P386" s="2" t="str">
        <f>LOOKUP(K386,#REF!,#REF!)</f>
        <v>Gomez.house.gov</v>
      </c>
      <c r="Q386" s="2">
        <v>54</v>
      </c>
      <c r="R386" s="2" t="s">
        <v>173</v>
      </c>
      <c r="S386" s="2" t="s">
        <v>174</v>
      </c>
      <c r="T386" s="2" t="s">
        <v>175</v>
      </c>
      <c r="U386" s="2" t="s">
        <v>176</v>
      </c>
      <c r="V386" s="2" t="s">
        <v>177</v>
      </c>
      <c r="W386" s="3" t="str">
        <f>LOOKUP(Q386,#REF!,#REF!)</f>
        <v>https://a54.asmdc.org</v>
      </c>
      <c r="X386" s="3" t="s">
        <v>178</v>
      </c>
      <c r="Y386" s="2">
        <v>26</v>
      </c>
      <c r="Z386" s="2" t="s">
        <v>179</v>
      </c>
      <c r="AA386" s="2" t="s">
        <v>180</v>
      </c>
      <c r="AB386" s="2" t="s">
        <v>181</v>
      </c>
      <c r="AC386" s="2" t="s">
        <v>182</v>
      </c>
      <c r="AD386" s="2" t="s">
        <v>183</v>
      </c>
      <c r="AE386" s="3" t="str">
        <f>LOOKUP(Y386,#REF!,#REF!)</f>
        <v>https://sd26.senate.ca.gov</v>
      </c>
      <c r="AF386" s="2" t="s">
        <v>184</v>
      </c>
    </row>
    <row r="387" spans="1:32" ht="75" x14ac:dyDescent="0.25">
      <c r="A387" s="2" t="s">
        <v>2224</v>
      </c>
      <c r="B387" s="2" t="s">
        <v>263</v>
      </c>
      <c r="C387" s="2" t="s">
        <v>2225</v>
      </c>
      <c r="F387" s="7" t="s">
        <v>2226</v>
      </c>
      <c r="G387" s="7" t="s">
        <v>34</v>
      </c>
      <c r="H387" s="5" t="s">
        <v>2227</v>
      </c>
      <c r="I387" s="7" t="s">
        <v>386</v>
      </c>
      <c r="J387" s="7" t="s">
        <v>69</v>
      </c>
      <c r="K387" s="2">
        <v>13</v>
      </c>
      <c r="L387" s="2" t="str">
        <f>LOOKUP(K387,#REF!,#REF!)</f>
        <v>Duarte, John</v>
      </c>
      <c r="M387" s="2" t="s">
        <v>387</v>
      </c>
      <c r="N387" s="2" t="s">
        <v>388</v>
      </c>
      <c r="O387" s="2" t="str">
        <f>LOOKUP(K387,#REF!,#REF!)</f>
        <v>(202) 225-1947</v>
      </c>
      <c r="P387" s="2" t="str">
        <f>LOOKUP(K387,#REF!,#REF!)</f>
        <v>Duarte.house.gov</v>
      </c>
      <c r="Q387" s="2">
        <v>27</v>
      </c>
      <c r="R387" s="2" t="s">
        <v>389</v>
      </c>
      <c r="S387" s="2" t="s">
        <v>390</v>
      </c>
      <c r="T387" s="2" t="s">
        <v>391</v>
      </c>
      <c r="U387" s="2" t="s">
        <v>392</v>
      </c>
      <c r="V387" s="2" t="s">
        <v>393</v>
      </c>
      <c r="W387" s="3" t="str">
        <f>LOOKUP(Q387,#REF!,#REF!)</f>
        <v>https://a27.asmdc.org</v>
      </c>
      <c r="X387" s="3" t="s">
        <v>394</v>
      </c>
      <c r="Y387" s="2">
        <v>14</v>
      </c>
      <c r="Z387" s="2" t="s">
        <v>395</v>
      </c>
      <c r="AA387" s="2" t="s">
        <v>396</v>
      </c>
      <c r="AB387" s="2" t="s">
        <v>397</v>
      </c>
      <c r="AC387" s="2" t="s">
        <v>398</v>
      </c>
      <c r="AD387" s="2" t="s">
        <v>399</v>
      </c>
      <c r="AE387" s="3" t="str">
        <f>LOOKUP(Y387,#REF!,#REF!)</f>
        <v>https://sd14.senate.ca.gov</v>
      </c>
      <c r="AF387" s="2" t="s">
        <v>400</v>
      </c>
    </row>
    <row r="388" spans="1:32" ht="90" x14ac:dyDescent="0.25">
      <c r="A388" s="2" t="s">
        <v>2228</v>
      </c>
      <c r="B388" s="2" t="s">
        <v>196</v>
      </c>
      <c r="C388" s="2" t="s">
        <v>2229</v>
      </c>
      <c r="F388" s="7" t="s">
        <v>168</v>
      </c>
      <c r="G388" s="7" t="s">
        <v>34</v>
      </c>
      <c r="H388" s="5" t="s">
        <v>2230</v>
      </c>
      <c r="I388" s="7" t="s">
        <v>89</v>
      </c>
      <c r="J388" s="7" t="s">
        <v>170</v>
      </c>
      <c r="K388" s="2">
        <v>30</v>
      </c>
      <c r="L388" s="2" t="str">
        <f>LOOKUP(K388,#REF!,#REF!)</f>
        <v>Schiff, Adam</v>
      </c>
      <c r="M388" s="2" t="s">
        <v>91</v>
      </c>
      <c r="N388" s="2" t="s">
        <v>92</v>
      </c>
      <c r="O388" s="2" t="str">
        <f>LOOKUP(K388,#REF!,#REF!)</f>
        <v>(202) 225-4176</v>
      </c>
      <c r="P388" s="2" t="str">
        <f>LOOKUP(K388,#REF!,#REF!)</f>
        <v>Schiff.house.gov</v>
      </c>
      <c r="Q388" s="2">
        <v>52</v>
      </c>
      <c r="R388" s="2" t="s">
        <v>424</v>
      </c>
      <c r="S388" s="2" t="s">
        <v>425</v>
      </c>
      <c r="T388" s="2" t="s">
        <v>426</v>
      </c>
      <c r="U388" s="2" t="s">
        <v>427</v>
      </c>
      <c r="V388" s="2" t="s">
        <v>428</v>
      </c>
      <c r="W388" s="3" t="str">
        <f>LOOKUP(Q388,#REF!,#REF!)</f>
        <v>https://a52.asmdc.org</v>
      </c>
      <c r="X388" s="3" t="s">
        <v>429</v>
      </c>
      <c r="Y388" s="2">
        <v>26</v>
      </c>
      <c r="Z388" s="2" t="s">
        <v>179</v>
      </c>
      <c r="AA388" s="2" t="s">
        <v>180</v>
      </c>
      <c r="AB388" s="2" t="s">
        <v>181</v>
      </c>
      <c r="AC388" s="2" t="s">
        <v>182</v>
      </c>
      <c r="AD388" s="2" t="s">
        <v>183</v>
      </c>
      <c r="AE388" s="3" t="str">
        <f>LOOKUP(Y388,#REF!,#REF!)</f>
        <v>https://sd26.senate.ca.gov</v>
      </c>
      <c r="AF388" s="2" t="s">
        <v>184</v>
      </c>
    </row>
    <row r="389" spans="1:32" ht="90" x14ac:dyDescent="0.25">
      <c r="A389" s="2" t="s">
        <v>2231</v>
      </c>
      <c r="B389" s="2" t="s">
        <v>2232</v>
      </c>
      <c r="C389" s="2" t="s">
        <v>2233</v>
      </c>
      <c r="F389" s="7" t="s">
        <v>2234</v>
      </c>
      <c r="G389" s="7" t="s">
        <v>34</v>
      </c>
      <c r="H389" s="5">
        <v>90732</v>
      </c>
      <c r="I389" s="7" t="s">
        <v>89</v>
      </c>
      <c r="J389" s="7" t="s">
        <v>131</v>
      </c>
      <c r="K389" s="2">
        <v>44</v>
      </c>
      <c r="L389" s="2" t="str">
        <f>LOOKUP(K389,#REF!,#REF!)</f>
        <v>Barragan, Nanette</v>
      </c>
      <c r="M389" s="2" t="s">
        <v>595</v>
      </c>
      <c r="N389" s="2" t="s">
        <v>596</v>
      </c>
      <c r="O389" s="2" t="str">
        <f>LOOKUP(K389,#REF!,#REF!)</f>
        <v>(202) 225-8220</v>
      </c>
      <c r="P389" s="2" t="str">
        <f>LOOKUP(K389,#REF!,#REF!)</f>
        <v>Barragan.house.gov</v>
      </c>
      <c r="Q389" s="2">
        <v>66</v>
      </c>
      <c r="R389" s="2" t="s">
        <v>705</v>
      </c>
      <c r="S389" s="2" t="s">
        <v>706</v>
      </c>
      <c r="T389" s="2" t="s">
        <v>707</v>
      </c>
      <c r="U389" s="2" t="s">
        <v>708</v>
      </c>
      <c r="V389" s="2" t="s">
        <v>709</v>
      </c>
      <c r="W389" s="3" t="str">
        <f>LOOKUP(Q389,#REF!,#REF!)</f>
        <v>https://a66.asmdc.org</v>
      </c>
      <c r="X389" s="3" t="s">
        <v>710</v>
      </c>
      <c r="Y389" s="2">
        <v>35</v>
      </c>
      <c r="Z389" s="2" t="s">
        <v>626</v>
      </c>
      <c r="AA389" s="2" t="s">
        <v>627</v>
      </c>
      <c r="AB389" s="2" t="s">
        <v>628</v>
      </c>
      <c r="AC389" s="2" t="s">
        <v>629</v>
      </c>
      <c r="AD389" s="2" t="s">
        <v>630</v>
      </c>
      <c r="AE389" s="3" t="str">
        <f>LOOKUP(Y389,#REF!,#REF!)</f>
        <v>https://sd35.senate.ca.gov</v>
      </c>
      <c r="AF389" s="2" t="s">
        <v>631</v>
      </c>
    </row>
    <row r="390" spans="1:32" ht="90" x14ac:dyDescent="0.25">
      <c r="A390" s="2" t="s">
        <v>2235</v>
      </c>
      <c r="B390" s="2" t="s">
        <v>1871</v>
      </c>
      <c r="C390" s="2" t="s">
        <v>2236</v>
      </c>
      <c r="F390" s="7" t="s">
        <v>168</v>
      </c>
      <c r="G390" s="7" t="s">
        <v>34</v>
      </c>
      <c r="H390" s="5" t="s">
        <v>2237</v>
      </c>
      <c r="I390" s="7" t="s">
        <v>89</v>
      </c>
      <c r="J390" s="7" t="s">
        <v>170</v>
      </c>
      <c r="K390" s="2">
        <v>37</v>
      </c>
      <c r="L390" s="2" t="str">
        <f>LOOKUP(K390,#REF!,#REF!)</f>
        <v>Kamlager-Dove, Sydney</v>
      </c>
      <c r="M390" s="2" t="s">
        <v>1401</v>
      </c>
      <c r="N390" s="2" t="s">
        <v>1402</v>
      </c>
      <c r="O390" s="2" t="str">
        <f>LOOKUP(K390,#REF!,#REF!)</f>
        <v>(202) 225-7084</v>
      </c>
      <c r="P390" s="2" t="str">
        <f>LOOKUP(K390,#REF!,#REF!)</f>
        <v>Kamlager-Dove.house.gov</v>
      </c>
      <c r="Q390" s="2">
        <v>55</v>
      </c>
      <c r="R390" s="2" t="s">
        <v>1386</v>
      </c>
      <c r="S390" s="2" t="s">
        <v>1387</v>
      </c>
      <c r="T390" s="2" t="s">
        <v>1388</v>
      </c>
      <c r="U390" s="2" t="s">
        <v>1389</v>
      </c>
      <c r="V390" s="2" t="s">
        <v>1390</v>
      </c>
      <c r="W390" s="3" t="str">
        <f>LOOKUP(Q390,#REF!,#REF!)</f>
        <v>https://a55.asmdc.org</v>
      </c>
      <c r="X390" s="3" t="s">
        <v>1391</v>
      </c>
      <c r="Y390" s="2">
        <v>28</v>
      </c>
      <c r="Z390" s="2" t="s">
        <v>1392</v>
      </c>
      <c r="AA390" s="2" t="s">
        <v>1393</v>
      </c>
      <c r="AB390" s="2" t="s">
        <v>1394</v>
      </c>
      <c r="AC390" s="2" t="s">
        <v>1395</v>
      </c>
      <c r="AD390" s="2" t="s">
        <v>1396</v>
      </c>
      <c r="AE390" s="3" t="str">
        <f>LOOKUP(Y390,#REF!,#REF!)</f>
        <v>https://sd28.senate.ca.gov</v>
      </c>
      <c r="AF390" s="2" t="s">
        <v>1397</v>
      </c>
    </row>
    <row r="391" spans="1:32" ht="90" x14ac:dyDescent="0.25">
      <c r="A391" s="2" t="s">
        <v>2238</v>
      </c>
      <c r="B391" s="2" t="s">
        <v>361</v>
      </c>
      <c r="C391" s="2" t="s">
        <v>2239</v>
      </c>
      <c r="F391" s="7" t="s">
        <v>2240</v>
      </c>
      <c r="G391" s="7" t="s">
        <v>34</v>
      </c>
      <c r="H391" s="5" t="s">
        <v>2241</v>
      </c>
      <c r="I391" s="7" t="s">
        <v>89</v>
      </c>
      <c r="J391" s="7" t="s">
        <v>131</v>
      </c>
      <c r="K391" s="2">
        <v>44</v>
      </c>
      <c r="L391" s="2" t="str">
        <f>LOOKUP(K391,#REF!,#REF!)</f>
        <v>Barragan, Nanette</v>
      </c>
      <c r="M391" s="2" t="s">
        <v>595</v>
      </c>
      <c r="N391" s="2" t="s">
        <v>596</v>
      </c>
      <c r="O391" s="2" t="str">
        <f>LOOKUP(K391,#REF!,#REF!)</f>
        <v>(202) 225-8220</v>
      </c>
      <c r="P391" s="2" t="str">
        <f>LOOKUP(K391,#REF!,#REF!)</f>
        <v>Barragan.house.gov</v>
      </c>
      <c r="Q391" s="2">
        <v>62</v>
      </c>
      <c r="R391" s="2" t="s">
        <v>1215</v>
      </c>
      <c r="S391" s="2" t="s">
        <v>100</v>
      </c>
      <c r="T391" s="2" t="s">
        <v>1216</v>
      </c>
      <c r="U391" s="2" t="s">
        <v>1217</v>
      </c>
      <c r="V391" s="2" t="s">
        <v>1218</v>
      </c>
      <c r="W391" s="3" t="str">
        <f>LOOKUP(Q391,#REF!,#REF!)</f>
        <v>https://a62.asmdc.org</v>
      </c>
      <c r="X391" s="3" t="s">
        <v>1219</v>
      </c>
      <c r="Y391" s="2">
        <v>33</v>
      </c>
      <c r="Z391" s="2" t="s">
        <v>140</v>
      </c>
      <c r="AA391" s="2" t="s">
        <v>141</v>
      </c>
      <c r="AB391" s="2" t="s">
        <v>142</v>
      </c>
      <c r="AC391" s="2" t="s">
        <v>143</v>
      </c>
      <c r="AD391" s="2" t="s">
        <v>144</v>
      </c>
      <c r="AE391" s="3" t="str">
        <f>LOOKUP(Y391,#REF!,#REF!)</f>
        <v>https://sd33.senate.ca.gov</v>
      </c>
      <c r="AF391" s="2" t="s">
        <v>145</v>
      </c>
    </row>
    <row r="392" spans="1:32" ht="75" x14ac:dyDescent="0.25">
      <c r="A392" s="2" t="s">
        <v>2242</v>
      </c>
      <c r="B392" s="2" t="s">
        <v>1032</v>
      </c>
      <c r="C392" s="2" t="s">
        <v>2243</v>
      </c>
      <c r="F392" s="7" t="s">
        <v>573</v>
      </c>
      <c r="G392" s="7" t="s">
        <v>34</v>
      </c>
      <c r="H392" s="5" t="s">
        <v>2244</v>
      </c>
      <c r="I392" s="7" t="s">
        <v>89</v>
      </c>
      <c r="J392" s="7" t="s">
        <v>90</v>
      </c>
      <c r="K392" s="2">
        <v>29</v>
      </c>
      <c r="L392" s="2" t="str">
        <f>LOOKUP(K392,#REF!,#REF!)</f>
        <v>Cardenas, Tony</v>
      </c>
      <c r="M392" s="2" t="s">
        <v>213</v>
      </c>
      <c r="N392" s="2" t="s">
        <v>214</v>
      </c>
      <c r="O392" s="2" t="str">
        <f>LOOKUP(K392,#REF!,#REF!)</f>
        <v>(202) 225-6131</v>
      </c>
      <c r="P392" s="2" t="str">
        <f>LOOKUP(K392,#REF!,#REF!)</f>
        <v>Cardenas.house.gov</v>
      </c>
      <c r="Q392" s="2">
        <v>43</v>
      </c>
      <c r="R392" s="2" t="s">
        <v>215</v>
      </c>
      <c r="S392" s="2" t="s">
        <v>216</v>
      </c>
      <c r="T392" s="2" t="s">
        <v>217</v>
      </c>
      <c r="U392" s="2" t="s">
        <v>218</v>
      </c>
      <c r="V392" s="2" t="s">
        <v>219</v>
      </c>
      <c r="W392" s="3" t="str">
        <f>LOOKUP(Q392,#REF!,#REF!)</f>
        <v>https://a43.asmdc.org</v>
      </c>
      <c r="X392" s="3" t="s">
        <v>220</v>
      </c>
      <c r="Y392" s="2">
        <v>20</v>
      </c>
      <c r="Z392" s="2" t="s">
        <v>221</v>
      </c>
      <c r="AA392" s="2" t="s">
        <v>222</v>
      </c>
      <c r="AB392" s="2" t="s">
        <v>223</v>
      </c>
      <c r="AC392" s="2" t="s">
        <v>224</v>
      </c>
      <c r="AD392" s="2" t="s">
        <v>225</v>
      </c>
      <c r="AE392" s="3" t="str">
        <f>LOOKUP(Y392,#REF!,#REF!)</f>
        <v>https://sd20.senate.ca.gov</v>
      </c>
      <c r="AF392" s="2" t="s">
        <v>226</v>
      </c>
    </row>
    <row r="393" spans="1:32" ht="75" x14ac:dyDescent="0.25">
      <c r="A393" s="2" t="s">
        <v>2245</v>
      </c>
      <c r="B393" s="2" t="s">
        <v>361</v>
      </c>
      <c r="C393" s="2" t="s">
        <v>2246</v>
      </c>
      <c r="F393" s="7" t="s">
        <v>2247</v>
      </c>
      <c r="G393" s="7" t="s">
        <v>34</v>
      </c>
      <c r="H393" s="5" t="s">
        <v>2248</v>
      </c>
      <c r="I393" s="7" t="s">
        <v>1264</v>
      </c>
      <c r="J393" s="7" t="s">
        <v>1010</v>
      </c>
      <c r="K393" s="2">
        <v>13</v>
      </c>
      <c r="L393" s="2" t="str">
        <f>LOOKUP(K393,#REF!,#REF!)</f>
        <v>Duarte, John</v>
      </c>
      <c r="M393" s="2" t="s">
        <v>387</v>
      </c>
      <c r="N393" s="2" t="s">
        <v>388</v>
      </c>
      <c r="O393" s="2" t="str">
        <f>LOOKUP(K393,#REF!,#REF!)</f>
        <v>(202) 225-1947</v>
      </c>
      <c r="P393" s="2" t="str">
        <f>LOOKUP(K393,#REF!,#REF!)</f>
        <v>Duarte.house.gov</v>
      </c>
      <c r="Q393" s="2">
        <v>27</v>
      </c>
      <c r="R393" s="2" t="s">
        <v>389</v>
      </c>
      <c r="S393" s="2" t="s">
        <v>390</v>
      </c>
      <c r="T393" s="2" t="s">
        <v>391</v>
      </c>
      <c r="U393" s="2" t="s">
        <v>392</v>
      </c>
      <c r="V393" s="2" t="s">
        <v>393</v>
      </c>
      <c r="W393" s="3" t="str">
        <f>LOOKUP(Q393,#REF!,#REF!)</f>
        <v>https://a27.asmdc.org</v>
      </c>
      <c r="X393" s="3" t="s">
        <v>394</v>
      </c>
      <c r="Y393" s="2">
        <v>14</v>
      </c>
      <c r="Z393" s="2" t="s">
        <v>395</v>
      </c>
      <c r="AA393" s="2" t="s">
        <v>396</v>
      </c>
      <c r="AB393" s="2" t="s">
        <v>397</v>
      </c>
      <c r="AC393" s="2" t="s">
        <v>398</v>
      </c>
      <c r="AD393" s="2" t="s">
        <v>399</v>
      </c>
      <c r="AE393" s="3" t="str">
        <f>LOOKUP(Y393,#REF!,#REF!)</f>
        <v>https://sd14.senate.ca.gov</v>
      </c>
      <c r="AF393" s="2" t="s">
        <v>400</v>
      </c>
    </row>
    <row r="394" spans="1:32" ht="75" x14ac:dyDescent="0.25">
      <c r="A394" s="2" t="s">
        <v>2249</v>
      </c>
      <c r="B394" s="2" t="s">
        <v>1797</v>
      </c>
      <c r="C394" s="2" t="s">
        <v>2250</v>
      </c>
      <c r="F394" s="7" t="s">
        <v>2247</v>
      </c>
      <c r="G394" s="7" t="s">
        <v>34</v>
      </c>
      <c r="H394" s="5" t="s">
        <v>2251</v>
      </c>
      <c r="I394" s="7" t="s">
        <v>1264</v>
      </c>
      <c r="J394" s="7" t="s">
        <v>1010</v>
      </c>
      <c r="K394" s="2">
        <v>13</v>
      </c>
      <c r="L394" s="2" t="str">
        <f>LOOKUP(K394,#REF!,#REF!)</f>
        <v>Duarte, John</v>
      </c>
      <c r="M394" s="2" t="s">
        <v>387</v>
      </c>
      <c r="N394" s="2" t="s">
        <v>388</v>
      </c>
      <c r="O394" s="2" t="str">
        <f>LOOKUP(K394,#REF!,#REF!)</f>
        <v>(202) 225-1947</v>
      </c>
      <c r="P394" s="2" t="str">
        <f>LOOKUP(K394,#REF!,#REF!)</f>
        <v>Duarte.house.gov</v>
      </c>
      <c r="Q394" s="2">
        <v>27</v>
      </c>
      <c r="R394" s="2" t="s">
        <v>389</v>
      </c>
      <c r="S394" s="2" t="s">
        <v>390</v>
      </c>
      <c r="T394" s="2" t="s">
        <v>391</v>
      </c>
      <c r="U394" s="2" t="s">
        <v>392</v>
      </c>
      <c r="V394" s="2" t="s">
        <v>393</v>
      </c>
      <c r="W394" s="3" t="str">
        <f>LOOKUP(Q394,#REF!,#REF!)</f>
        <v>https://a27.asmdc.org</v>
      </c>
      <c r="X394" s="3" t="s">
        <v>394</v>
      </c>
      <c r="Y394" s="2">
        <v>14</v>
      </c>
      <c r="Z394" s="2" t="s">
        <v>395</v>
      </c>
      <c r="AA394" s="2" t="s">
        <v>396</v>
      </c>
      <c r="AB394" s="2" t="s">
        <v>397</v>
      </c>
      <c r="AC394" s="2" t="s">
        <v>398</v>
      </c>
      <c r="AD394" s="2" t="s">
        <v>399</v>
      </c>
      <c r="AE394" s="3" t="str">
        <f>LOOKUP(Y394,#REF!,#REF!)</f>
        <v>https://sd14.senate.ca.gov</v>
      </c>
      <c r="AF394" s="2" t="s">
        <v>400</v>
      </c>
    </row>
    <row r="395" spans="1:32" ht="90" x14ac:dyDescent="0.25">
      <c r="A395" s="2" t="s">
        <v>2252</v>
      </c>
      <c r="B395" s="2" t="s">
        <v>85</v>
      </c>
      <c r="C395" s="2" t="s">
        <v>2253</v>
      </c>
      <c r="F395" s="7" t="s">
        <v>1138</v>
      </c>
      <c r="G395" s="7" t="s">
        <v>34</v>
      </c>
      <c r="H395" s="5">
        <v>91344</v>
      </c>
      <c r="I395" s="7" t="s">
        <v>89</v>
      </c>
      <c r="J395" s="7" t="s">
        <v>90</v>
      </c>
      <c r="K395" s="2">
        <v>27</v>
      </c>
      <c r="L395" s="2" t="str">
        <f>LOOKUP(K395,#REF!,#REF!)</f>
        <v>Garcia, Mike</v>
      </c>
      <c r="M395" s="2" t="s">
        <v>132</v>
      </c>
      <c r="N395" s="2" t="s">
        <v>637</v>
      </c>
      <c r="O395" s="2" t="str">
        <f>LOOKUP(K395,#REF!,#REF!)</f>
        <v>(202) 225-1956</v>
      </c>
      <c r="P395" s="2" t="str">
        <f>LOOKUP(K395,#REF!,#REF!)</f>
        <v xml:space="preserve"> MikeGarcia.house.gov</v>
      </c>
      <c r="Q395" s="2">
        <v>40</v>
      </c>
      <c r="R395" s="2" t="s">
        <v>1140</v>
      </c>
      <c r="S395" s="2" t="s">
        <v>1141</v>
      </c>
      <c r="T395" s="2" t="s">
        <v>1142</v>
      </c>
      <c r="U395" s="2" t="s">
        <v>1143</v>
      </c>
      <c r="V395" s="2" t="s">
        <v>1144</v>
      </c>
      <c r="W395" s="3" t="str">
        <f>LOOKUP(Q395,#REF!,#REF!)</f>
        <v>https://a40.asmdc.org</v>
      </c>
      <c r="X395" s="3" t="s">
        <v>1145</v>
      </c>
      <c r="Y395" s="2">
        <v>20</v>
      </c>
      <c r="Z395" s="2" t="s">
        <v>221</v>
      </c>
      <c r="AA395" s="2" t="s">
        <v>222</v>
      </c>
      <c r="AB395" s="2" t="s">
        <v>223</v>
      </c>
      <c r="AC395" s="2" t="s">
        <v>224</v>
      </c>
      <c r="AD395" s="2" t="s">
        <v>225</v>
      </c>
      <c r="AE395" s="3" t="str">
        <f>LOOKUP(Y395,#REF!,#REF!)</f>
        <v>https://sd20.senate.ca.gov</v>
      </c>
      <c r="AF395" s="2" t="s">
        <v>226</v>
      </c>
    </row>
    <row r="396" spans="1:32" ht="90" x14ac:dyDescent="0.25">
      <c r="A396" s="2" t="s">
        <v>2254</v>
      </c>
      <c r="B396" s="2" t="s">
        <v>127</v>
      </c>
      <c r="C396" s="2" t="s">
        <v>2255</v>
      </c>
      <c r="F396" s="7" t="s">
        <v>879</v>
      </c>
      <c r="G396" s="7" t="s">
        <v>34</v>
      </c>
      <c r="H396" s="5" t="s">
        <v>2256</v>
      </c>
      <c r="I396" s="7" t="s">
        <v>333</v>
      </c>
      <c r="J396" s="7" t="s">
        <v>334</v>
      </c>
      <c r="K396" s="2">
        <v>51</v>
      </c>
      <c r="L396" s="2" t="str">
        <f>LOOKUP(K396,#REF!,#REF!)</f>
        <v>Jacobs, Sara</v>
      </c>
      <c r="M396" s="2" t="s">
        <v>335</v>
      </c>
      <c r="N396" s="2" t="s">
        <v>336</v>
      </c>
      <c r="O396" s="2" t="str">
        <f>LOOKUP(K396,#REF!,#REF!)</f>
        <v>(202) 225-2040</v>
      </c>
      <c r="P396" s="2" t="str">
        <f>LOOKUP(K396,#REF!,#REF!)</f>
        <v xml:space="preserve"> SaraJacobs.house.gov</v>
      </c>
      <c r="Q396" s="2">
        <v>79</v>
      </c>
      <c r="R396" s="2" t="s">
        <v>337</v>
      </c>
      <c r="S396" s="2" t="s">
        <v>338</v>
      </c>
      <c r="T396" s="2" t="s">
        <v>339</v>
      </c>
      <c r="U396" s="2" t="s">
        <v>340</v>
      </c>
      <c r="V396" s="2" t="s">
        <v>341</v>
      </c>
      <c r="W396" s="3" t="str">
        <f>LOOKUP(Q396,#REF!,#REF!)</f>
        <v>https://a79.asmdc.org</v>
      </c>
      <c r="X396" s="3" t="s">
        <v>342</v>
      </c>
      <c r="Y396" s="2">
        <v>40</v>
      </c>
      <c r="Z396" s="2" t="s">
        <v>872</v>
      </c>
      <c r="AA396" s="2" t="s">
        <v>474</v>
      </c>
      <c r="AB396" s="2" t="s">
        <v>873</v>
      </c>
      <c r="AC396" s="2" t="s">
        <v>874</v>
      </c>
      <c r="AD396" s="2" t="s">
        <v>875</v>
      </c>
      <c r="AE396" s="3" t="str">
        <f>LOOKUP(Y396,#REF!,#REF!)</f>
        <v>https://sr40.senate.ca.gov</v>
      </c>
      <c r="AF396" s="2" t="s">
        <v>876</v>
      </c>
    </row>
    <row r="397" spans="1:32" ht="90" x14ac:dyDescent="0.25">
      <c r="A397" s="2" t="s">
        <v>2257</v>
      </c>
      <c r="B397" s="2" t="s">
        <v>402</v>
      </c>
      <c r="C397" s="2" t="s">
        <v>2258</v>
      </c>
      <c r="F397" s="7" t="s">
        <v>307</v>
      </c>
      <c r="G397" s="7" t="s">
        <v>34</v>
      </c>
      <c r="H397" s="5">
        <v>92504</v>
      </c>
      <c r="I397" s="7" t="s">
        <v>309</v>
      </c>
      <c r="J397" s="7" t="s">
        <v>310</v>
      </c>
      <c r="K397" s="2">
        <v>39</v>
      </c>
      <c r="L397" s="2" t="str">
        <f>LOOKUP(K397,#REF!,#REF!)</f>
        <v>Takano, Mark</v>
      </c>
      <c r="M397" s="2" t="s">
        <v>311</v>
      </c>
      <c r="N397" s="2" t="s">
        <v>312</v>
      </c>
      <c r="O397" s="2" t="str">
        <f>LOOKUP(K397,#REF!,#REF!)</f>
        <v>(202) 225-2305</v>
      </c>
      <c r="P397" s="2" t="str">
        <f>LOOKUP(K397,#REF!,#REF!)</f>
        <v>Takano.house.gov</v>
      </c>
      <c r="Q397" s="2">
        <v>58</v>
      </c>
      <c r="R397" s="2" t="s">
        <v>313</v>
      </c>
      <c r="S397" s="2" t="s">
        <v>314</v>
      </c>
      <c r="T397" s="2" t="s">
        <v>315</v>
      </c>
      <c r="U397" s="2" t="s">
        <v>316</v>
      </c>
      <c r="V397" s="2" t="s">
        <v>317</v>
      </c>
      <c r="W397" s="3" t="str">
        <f>LOOKUP(Q397,#REF!,#REF!)</f>
        <v>https://a58.asmdc.org</v>
      </c>
      <c r="X397" s="3" t="s">
        <v>318</v>
      </c>
      <c r="Y397" s="2">
        <v>31</v>
      </c>
      <c r="Z397" s="2" t="s">
        <v>319</v>
      </c>
      <c r="AA397" s="2" t="s">
        <v>320</v>
      </c>
      <c r="AB397" s="2" t="s">
        <v>321</v>
      </c>
      <c r="AC397" s="2" t="s">
        <v>322</v>
      </c>
      <c r="AD397" s="2" t="s">
        <v>323</v>
      </c>
      <c r="AE397" s="3" t="str">
        <f>LOOKUP(Y397,#REF!,#REF!)</f>
        <v>https://sd31.senate.ca.gov</v>
      </c>
      <c r="AF397" s="2" t="s">
        <v>324</v>
      </c>
    </row>
    <row r="398" spans="1:32" ht="90" x14ac:dyDescent="0.25">
      <c r="A398" s="2" t="s">
        <v>2259</v>
      </c>
      <c r="B398" s="2" t="s">
        <v>127</v>
      </c>
      <c r="C398" s="2" t="s">
        <v>2260</v>
      </c>
      <c r="F398" s="7" t="s">
        <v>1901</v>
      </c>
      <c r="G398" s="7" t="s">
        <v>34</v>
      </c>
      <c r="H398" s="5" t="s">
        <v>2261</v>
      </c>
      <c r="I398" s="7" t="s">
        <v>151</v>
      </c>
      <c r="J398" s="7" t="s">
        <v>152</v>
      </c>
      <c r="K398" s="2">
        <v>46</v>
      </c>
      <c r="L398" s="2" t="str">
        <f>LOOKUP(K398,#REF!,#REF!)</f>
        <v>Correa, J.</v>
      </c>
      <c r="M398" s="2" t="s">
        <v>365</v>
      </c>
      <c r="N398" s="2" t="s">
        <v>366</v>
      </c>
      <c r="O398" s="2" t="str">
        <f>LOOKUP(K398,#REF!,#REF!)</f>
        <v>(202) 225-2965</v>
      </c>
      <c r="P398" s="2" t="str">
        <f>LOOKUP(K398,#REF!,#REF!)</f>
        <v>Correa.house.gov</v>
      </c>
      <c r="Q398" s="2">
        <v>68</v>
      </c>
      <c r="R398" s="2" t="s">
        <v>1377</v>
      </c>
      <c r="S398" s="2" t="s">
        <v>1378</v>
      </c>
      <c r="T398" s="2" t="s">
        <v>1379</v>
      </c>
      <c r="U398" s="2" t="s">
        <v>1380</v>
      </c>
      <c r="V398" s="2" t="s">
        <v>1381</v>
      </c>
      <c r="W398" s="3" t="str">
        <f>LOOKUP(Q398,#REF!,#REF!)</f>
        <v>https://a68.asmdc.org</v>
      </c>
      <c r="X398" s="3" t="s">
        <v>1382</v>
      </c>
      <c r="Y398" s="2">
        <v>37</v>
      </c>
      <c r="Z398" s="2" t="s">
        <v>764</v>
      </c>
      <c r="AA398" s="2" t="s">
        <v>257</v>
      </c>
      <c r="AB398" s="2" t="s">
        <v>765</v>
      </c>
      <c r="AC398" s="2" t="s">
        <v>766</v>
      </c>
      <c r="AD398" s="2" t="s">
        <v>767</v>
      </c>
      <c r="AE398" s="3" t="str">
        <f>LOOKUP(Y398,#REF!,#REF!)</f>
        <v>https://sd37.senate.ca.gov</v>
      </c>
      <c r="AF398" s="2" t="s">
        <v>768</v>
      </c>
    </row>
    <row r="399" spans="1:32" ht="90" x14ac:dyDescent="0.25">
      <c r="A399" s="2" t="s">
        <v>2262</v>
      </c>
      <c r="C399" s="2" t="s">
        <v>2263</v>
      </c>
      <c r="F399" s="7" t="s">
        <v>1008</v>
      </c>
      <c r="G399" s="7" t="s">
        <v>34</v>
      </c>
      <c r="H399" s="5" t="s">
        <v>2264</v>
      </c>
      <c r="I399" s="7" t="s">
        <v>1009</v>
      </c>
      <c r="J399" s="7" t="s">
        <v>1010</v>
      </c>
      <c r="K399" s="2">
        <v>21</v>
      </c>
      <c r="L399" s="2" t="str">
        <f>LOOKUP(K399,#REF!,#REF!)</f>
        <v>Costa, Jim</v>
      </c>
      <c r="M399" s="2" t="s">
        <v>1011</v>
      </c>
      <c r="N399" s="2" t="s">
        <v>1012</v>
      </c>
      <c r="O399" s="2" t="str">
        <f>LOOKUP(K399,#REF!,#REF!)</f>
        <v>(202) 225-3341</v>
      </c>
      <c r="P399" s="2" t="str">
        <f>LOOKUP(K399,#REF!,#REF!)</f>
        <v>Costa.house.gov</v>
      </c>
      <c r="Q399" s="2">
        <v>31</v>
      </c>
      <c r="R399" s="2" t="s">
        <v>1013</v>
      </c>
      <c r="S399" s="2" t="s">
        <v>1014</v>
      </c>
      <c r="T399" s="2" t="s">
        <v>1015</v>
      </c>
      <c r="U399" s="2" t="s">
        <v>1016</v>
      </c>
      <c r="V399" s="2" t="s">
        <v>1017</v>
      </c>
      <c r="W399" s="3" t="str">
        <f>LOOKUP(Q399,#REF!,#REF!)</f>
        <v>https://a31.asmdc.org</v>
      </c>
      <c r="X399" s="3" t="s">
        <v>1018</v>
      </c>
      <c r="Y399" s="2">
        <v>14</v>
      </c>
      <c r="Z399" s="2" t="s">
        <v>395</v>
      </c>
      <c r="AA399" s="2" t="s">
        <v>396</v>
      </c>
      <c r="AB399" s="2" t="s">
        <v>397</v>
      </c>
      <c r="AC399" s="2" t="s">
        <v>398</v>
      </c>
      <c r="AD399" s="2" t="s">
        <v>399</v>
      </c>
      <c r="AE399" s="3" t="str">
        <f>LOOKUP(Y399,#REF!,#REF!)</f>
        <v>https://sd14.senate.ca.gov</v>
      </c>
      <c r="AF399" s="2" t="s">
        <v>400</v>
      </c>
    </row>
    <row r="400" spans="1:32" ht="90" x14ac:dyDescent="0.25">
      <c r="A400" s="2" t="s">
        <v>2265</v>
      </c>
      <c r="B400" s="2" t="s">
        <v>2266</v>
      </c>
      <c r="C400" s="2" t="s">
        <v>2267</v>
      </c>
      <c r="F400" s="7" t="s">
        <v>2268</v>
      </c>
      <c r="G400" s="7" t="s">
        <v>34</v>
      </c>
      <c r="H400" s="5" t="s">
        <v>2269</v>
      </c>
      <c r="I400" s="7" t="s">
        <v>36</v>
      </c>
      <c r="J400" s="7" t="s">
        <v>37</v>
      </c>
      <c r="K400" s="2">
        <v>6</v>
      </c>
      <c r="L400" s="2" t="str">
        <f>LOOKUP(K400,#REF!,#REF!)</f>
        <v>Bera, Ami</v>
      </c>
      <c r="M400" s="2" t="s">
        <v>55</v>
      </c>
      <c r="N400" s="2" t="s">
        <v>56</v>
      </c>
      <c r="O400" s="2" t="str">
        <f>LOOKUP(K400,#REF!,#REF!)</f>
        <v>(202) 225-5716</v>
      </c>
      <c r="P400" s="2" t="str">
        <f>LOOKUP(K400,#REF!,#REF!)</f>
        <v>Bera.house.gov</v>
      </c>
      <c r="Q400" s="2">
        <v>7</v>
      </c>
      <c r="R400" s="2" t="s">
        <v>1128</v>
      </c>
      <c r="S400" s="2" t="s">
        <v>135</v>
      </c>
      <c r="T400" s="2" t="s">
        <v>1129</v>
      </c>
      <c r="U400" s="2" t="s">
        <v>1130</v>
      </c>
      <c r="V400" s="2" t="s">
        <v>1131</v>
      </c>
      <c r="W400" s="3" t="str">
        <f>LOOKUP(Q400,#REF!,#REF!)</f>
        <v>https://ad07.asmrc.org</v>
      </c>
      <c r="X400" s="3" t="s">
        <v>1132</v>
      </c>
      <c r="Y400" s="2">
        <v>6</v>
      </c>
      <c r="Z400" s="2" t="s">
        <v>354</v>
      </c>
      <c r="AA400" s="2" t="s">
        <v>355</v>
      </c>
      <c r="AB400" s="2" t="s">
        <v>356</v>
      </c>
      <c r="AC400" s="2" t="s">
        <v>357</v>
      </c>
      <c r="AD400" s="2" t="s">
        <v>358</v>
      </c>
      <c r="AE400" s="3" t="str">
        <f>LOOKUP(Y400,#REF!,#REF!)</f>
        <v>https://sr06.senate.ca.gov</v>
      </c>
      <c r="AF400" s="2" t="s">
        <v>359</v>
      </c>
    </row>
    <row r="401" spans="1:32" ht="75" x14ac:dyDescent="0.25">
      <c r="A401" s="2" t="s">
        <v>2270</v>
      </c>
      <c r="B401" s="2" t="s">
        <v>2266</v>
      </c>
      <c r="C401" s="2" t="s">
        <v>2271</v>
      </c>
      <c r="F401" s="7" t="s">
        <v>2272</v>
      </c>
      <c r="G401" s="7" t="s">
        <v>34</v>
      </c>
      <c r="H401" s="5" t="s">
        <v>2273</v>
      </c>
      <c r="I401" s="7" t="s">
        <v>151</v>
      </c>
      <c r="J401" s="7" t="s">
        <v>152</v>
      </c>
      <c r="K401" s="2">
        <v>45</v>
      </c>
      <c r="L401" s="2" t="str">
        <f>LOOKUP(K401,#REF!,#REF!)</f>
        <v>Steel, Michelle</v>
      </c>
      <c r="M401" s="2" t="s">
        <v>153</v>
      </c>
      <c r="N401" s="2" t="s">
        <v>154</v>
      </c>
      <c r="O401" s="2" t="str">
        <f>LOOKUP(K401,#REF!,#REF!)</f>
        <v>(202) 225-2415</v>
      </c>
      <c r="P401" s="2" t="str">
        <f>LOOKUP(K401,#REF!,#REF!)</f>
        <v>Steel.house.gov</v>
      </c>
      <c r="Q401" s="2">
        <v>70</v>
      </c>
      <c r="R401" s="2" t="s">
        <v>155</v>
      </c>
      <c r="S401" s="2" t="s">
        <v>156</v>
      </c>
      <c r="T401" s="2" t="s">
        <v>157</v>
      </c>
      <c r="U401" s="2" t="s">
        <v>158</v>
      </c>
      <c r="V401" s="2" t="s">
        <v>159</v>
      </c>
      <c r="W401" s="3" t="str">
        <f>LOOKUP(Q401,#REF!,#REF!)</f>
        <v>https://ad70.asmrc.org</v>
      </c>
      <c r="X401" s="3" t="s">
        <v>160</v>
      </c>
      <c r="Y401" s="2">
        <v>36</v>
      </c>
      <c r="Z401" s="2" t="s">
        <v>40</v>
      </c>
      <c r="AA401" s="2" t="s">
        <v>161</v>
      </c>
      <c r="AB401" s="2" t="s">
        <v>162</v>
      </c>
      <c r="AC401" s="2" t="s">
        <v>163</v>
      </c>
      <c r="AD401" s="2" t="s">
        <v>164</v>
      </c>
      <c r="AE401" s="3" t="str">
        <f>LOOKUP(Y401,#REF!,#REF!)</f>
        <v>https://sr36.senate.ca.gov</v>
      </c>
      <c r="AF401" s="2" t="s">
        <v>165</v>
      </c>
    </row>
    <row r="402" spans="1:32" ht="90" x14ac:dyDescent="0.25">
      <c r="A402" s="2" t="s">
        <v>2274</v>
      </c>
      <c r="B402" s="2" t="s">
        <v>2266</v>
      </c>
      <c r="C402" s="2" t="s">
        <v>2275</v>
      </c>
      <c r="F402" s="7" t="s">
        <v>1558</v>
      </c>
      <c r="G402" s="7" t="s">
        <v>34</v>
      </c>
      <c r="H402" s="5" t="s">
        <v>2276</v>
      </c>
      <c r="I402" s="7" t="s">
        <v>309</v>
      </c>
      <c r="J402" s="7" t="s">
        <v>310</v>
      </c>
      <c r="K402" s="2">
        <v>25</v>
      </c>
      <c r="L402" s="2" t="str">
        <f>LOOKUP(K402,#REF!,#REF!)</f>
        <v>Ruiz, Raul</v>
      </c>
      <c r="M402" s="2" t="s">
        <v>1546</v>
      </c>
      <c r="N402" s="2" t="s">
        <v>1547</v>
      </c>
      <c r="O402" s="2" t="str">
        <f>LOOKUP(K402,#REF!,#REF!)</f>
        <v>(202) 225-5330</v>
      </c>
      <c r="P402" s="2" t="str">
        <f>LOOKUP(K402,#REF!,#REF!)</f>
        <v>Ruiz.house.gov</v>
      </c>
      <c r="Q402" s="2">
        <v>36</v>
      </c>
      <c r="R402" s="2" t="s">
        <v>132</v>
      </c>
      <c r="S402" s="2" t="s">
        <v>1548</v>
      </c>
      <c r="T402" s="2" t="s">
        <v>1549</v>
      </c>
      <c r="U402" s="2" t="s">
        <v>1550</v>
      </c>
      <c r="V402" s="2" t="s">
        <v>1551</v>
      </c>
      <c r="W402" s="3" t="str">
        <f>LOOKUP(Q402,#REF!,#REF!)</f>
        <v>https://a36.asmdc.org</v>
      </c>
      <c r="X402" s="3" t="s">
        <v>1552</v>
      </c>
      <c r="Y402" s="2">
        <v>23</v>
      </c>
      <c r="Z402" s="2" t="s">
        <v>510</v>
      </c>
      <c r="AA402" s="2" t="s">
        <v>511</v>
      </c>
      <c r="AB402" s="2" t="s">
        <v>512</v>
      </c>
      <c r="AC402" s="2" t="s">
        <v>513</v>
      </c>
      <c r="AD402" s="2" t="s">
        <v>514</v>
      </c>
      <c r="AE402" s="3" t="str">
        <f>LOOKUP(Y402,#REF!,#REF!)</f>
        <v>https://sr23.senate.ca.gov</v>
      </c>
      <c r="AF402" s="2" t="s">
        <v>515</v>
      </c>
    </row>
    <row r="403" spans="1:32" ht="90" x14ac:dyDescent="0.25">
      <c r="A403" s="2" t="s">
        <v>2277</v>
      </c>
      <c r="B403" s="2" t="s">
        <v>2266</v>
      </c>
      <c r="C403" s="2" t="s">
        <v>2278</v>
      </c>
      <c r="F403" s="7" t="s">
        <v>2279</v>
      </c>
      <c r="G403" s="7" t="s">
        <v>34</v>
      </c>
      <c r="H403" s="5" t="s">
        <v>2280</v>
      </c>
      <c r="I403" s="7" t="s">
        <v>309</v>
      </c>
      <c r="J403" s="7" t="s">
        <v>310</v>
      </c>
      <c r="K403" s="2">
        <v>41</v>
      </c>
      <c r="L403" s="2" t="str">
        <f>LOOKUP(K403,#REF!,#REF!)</f>
        <v>Calvert, Ken</v>
      </c>
      <c r="M403" s="2" t="s">
        <v>734</v>
      </c>
      <c r="N403" s="2" t="s">
        <v>735</v>
      </c>
      <c r="O403" s="2" t="str">
        <f>LOOKUP(K403,#REF!,#REF!)</f>
        <v>(202) 225-1986</v>
      </c>
      <c r="P403" s="2" t="str">
        <f>LOOKUP(K403,#REF!,#REF!)</f>
        <v>Calvert.house.gov</v>
      </c>
      <c r="Q403" s="2">
        <v>47</v>
      </c>
      <c r="R403" s="2" t="s">
        <v>736</v>
      </c>
      <c r="S403" s="2" t="s">
        <v>737</v>
      </c>
      <c r="T403" s="2" t="s">
        <v>738</v>
      </c>
      <c r="U403" s="2" t="s">
        <v>739</v>
      </c>
      <c r="V403" s="2" t="s">
        <v>740</v>
      </c>
      <c r="W403" s="3" t="str">
        <f>LOOKUP(Q403,#REF!,#REF!)</f>
        <v>https://ad47.asmrc.org</v>
      </c>
      <c r="X403" s="3" t="s">
        <v>741</v>
      </c>
      <c r="Y403" s="2">
        <v>18</v>
      </c>
      <c r="Z403" s="2" t="s">
        <v>343</v>
      </c>
      <c r="AA403" s="2" t="s">
        <v>344</v>
      </c>
      <c r="AB403" s="2" t="s">
        <v>345</v>
      </c>
      <c r="AC403" s="2" t="s">
        <v>346</v>
      </c>
      <c r="AD403" s="2" t="s">
        <v>347</v>
      </c>
      <c r="AE403" s="3" t="str">
        <f>LOOKUP(Y403,#REF!,#REF!)</f>
        <v>https://sd18.senate.ca.gov</v>
      </c>
      <c r="AF403" s="2" t="s">
        <v>348</v>
      </c>
    </row>
    <row r="404" spans="1:32" ht="75" x14ac:dyDescent="0.25">
      <c r="A404" s="2" t="s">
        <v>2281</v>
      </c>
      <c r="B404" s="2" t="s">
        <v>2266</v>
      </c>
      <c r="C404" s="2" t="s">
        <v>2282</v>
      </c>
      <c r="F404" s="7" t="s">
        <v>1161</v>
      </c>
      <c r="G404" s="7" t="s">
        <v>34</v>
      </c>
      <c r="H404" s="5" t="s">
        <v>2283</v>
      </c>
      <c r="I404" s="7" t="s">
        <v>246</v>
      </c>
      <c r="J404" s="7" t="s">
        <v>247</v>
      </c>
      <c r="K404" s="2">
        <v>17</v>
      </c>
      <c r="L404" s="2" t="str">
        <f>LOOKUP(K404,#REF!,#REF!)</f>
        <v>Khanna, Ro</v>
      </c>
      <c r="M404" s="2" t="s">
        <v>1163</v>
      </c>
      <c r="N404" s="2" t="s">
        <v>1164</v>
      </c>
      <c r="O404" s="2" t="str">
        <f>LOOKUP(K404,#REF!,#REF!)</f>
        <v>(202) 225-2631</v>
      </c>
      <c r="P404" s="2" t="str">
        <f>LOOKUP(K404,#REF!,#REF!)</f>
        <v>Khanna.house.gov</v>
      </c>
      <c r="Q404" s="2">
        <v>26</v>
      </c>
      <c r="R404" s="2" t="s">
        <v>1165</v>
      </c>
      <c r="S404" s="2" t="s">
        <v>1166</v>
      </c>
      <c r="T404" s="2" t="s">
        <v>1167</v>
      </c>
      <c r="U404" s="2" t="s">
        <v>1168</v>
      </c>
      <c r="V404" s="2" t="s">
        <v>1169</v>
      </c>
      <c r="W404" s="3" t="str">
        <f>LOOKUP(Q404,#REF!,#REF!)</f>
        <v>https://a26.asmdc.org</v>
      </c>
      <c r="X404" s="3" t="s">
        <v>1170</v>
      </c>
      <c r="Y404" s="2">
        <v>13</v>
      </c>
      <c r="Z404" s="2" t="s">
        <v>587</v>
      </c>
      <c r="AA404" s="2" t="s">
        <v>135</v>
      </c>
      <c r="AB404" s="2" t="s">
        <v>588</v>
      </c>
      <c r="AC404" s="2" t="s">
        <v>589</v>
      </c>
      <c r="AD404" s="2" t="s">
        <v>590</v>
      </c>
      <c r="AE404" s="3" t="str">
        <f>LOOKUP(Y404,#REF!,#REF!)</f>
        <v>https://sd13.senate.ca.gov</v>
      </c>
      <c r="AF404" s="2" t="s">
        <v>591</v>
      </c>
    </row>
    <row r="405" spans="1:32" ht="90" x14ac:dyDescent="0.25">
      <c r="A405" s="2" t="s">
        <v>2284</v>
      </c>
      <c r="B405" s="2" t="s">
        <v>196</v>
      </c>
      <c r="C405" s="2" t="s">
        <v>2285</v>
      </c>
      <c r="F405" s="7" t="s">
        <v>168</v>
      </c>
      <c r="G405" s="7" t="s">
        <v>34</v>
      </c>
      <c r="H405" s="5" t="s">
        <v>2286</v>
      </c>
      <c r="I405" s="7" t="s">
        <v>89</v>
      </c>
      <c r="J405" s="7" t="s">
        <v>170</v>
      </c>
      <c r="K405" s="2">
        <v>36</v>
      </c>
      <c r="L405" s="2" t="str">
        <f>LOOKUP(K405,#REF!,#REF!)</f>
        <v>Lieu, Ted</v>
      </c>
      <c r="M405" s="2" t="s">
        <v>773</v>
      </c>
      <c r="N405" s="2" t="s">
        <v>774</v>
      </c>
      <c r="O405" s="2" t="str">
        <f>LOOKUP(K405,#REF!,#REF!)</f>
        <v>(202) 225-3976</v>
      </c>
      <c r="P405" s="2" t="str">
        <f>LOOKUP(K405,#REF!,#REF!)</f>
        <v>Lieu.house.gov</v>
      </c>
      <c r="Q405" s="2">
        <v>55</v>
      </c>
      <c r="R405" s="2" t="s">
        <v>1386</v>
      </c>
      <c r="S405" s="2" t="s">
        <v>1387</v>
      </c>
      <c r="T405" s="2" t="s">
        <v>1388</v>
      </c>
      <c r="U405" s="2" t="s">
        <v>1389</v>
      </c>
      <c r="V405" s="2" t="s">
        <v>1390</v>
      </c>
      <c r="W405" s="3" t="str">
        <f>LOOKUP(Q405,#REF!,#REF!)</f>
        <v>https://a55.asmdc.org</v>
      </c>
      <c r="X405" s="3" t="s">
        <v>1391</v>
      </c>
      <c r="Y405" s="2">
        <v>28</v>
      </c>
      <c r="Z405" s="2" t="s">
        <v>1392</v>
      </c>
      <c r="AA405" s="2" t="s">
        <v>1393</v>
      </c>
      <c r="AB405" s="2" t="s">
        <v>1394</v>
      </c>
      <c r="AC405" s="2" t="s">
        <v>1395</v>
      </c>
      <c r="AD405" s="2" t="s">
        <v>1396</v>
      </c>
      <c r="AE405" s="3" t="str">
        <f>LOOKUP(Y405,#REF!,#REF!)</f>
        <v>https://sd28.senate.ca.gov</v>
      </c>
      <c r="AF405" s="2" t="s">
        <v>1397</v>
      </c>
    </row>
    <row r="406" spans="1:32" ht="75" x14ac:dyDescent="0.25">
      <c r="A406" s="2" t="s">
        <v>2287</v>
      </c>
      <c r="C406" s="2" t="s">
        <v>2288</v>
      </c>
      <c r="F406" s="7" t="s">
        <v>2289</v>
      </c>
      <c r="G406" s="7" t="s">
        <v>34</v>
      </c>
      <c r="H406" s="5" t="s">
        <v>2290</v>
      </c>
      <c r="I406" s="7" t="s">
        <v>988</v>
      </c>
      <c r="J406" s="7" t="s">
        <v>286</v>
      </c>
      <c r="K406" s="2">
        <v>24</v>
      </c>
      <c r="L406" s="2" t="str">
        <f>LOOKUP(K406,#REF!,#REF!)</f>
        <v>Carbajal, Salud</v>
      </c>
      <c r="M406" s="2" t="s">
        <v>526</v>
      </c>
      <c r="N406" s="2" t="s">
        <v>527</v>
      </c>
      <c r="O406" s="2" t="str">
        <f>LOOKUP(K406,#REF!,#REF!)</f>
        <v>(202) 225-3601</v>
      </c>
      <c r="P406" s="2" t="str">
        <f>LOOKUP(K406,#REF!,#REF!)</f>
        <v>Carbajal.house.gov</v>
      </c>
      <c r="Q406" s="2">
        <v>37</v>
      </c>
      <c r="R406" s="2" t="s">
        <v>989</v>
      </c>
      <c r="S406" s="2" t="s">
        <v>990</v>
      </c>
      <c r="T406" s="2" t="s">
        <v>991</v>
      </c>
      <c r="U406" s="2" t="s">
        <v>992</v>
      </c>
      <c r="V406" s="2" t="s">
        <v>993</v>
      </c>
      <c r="W406" s="3" t="str">
        <f>LOOKUP(Q406,#REF!,#REF!)</f>
        <v>https://a37.asmdc.org</v>
      </c>
      <c r="X406" s="3" t="s">
        <v>994</v>
      </c>
      <c r="Y406" s="2">
        <v>19</v>
      </c>
      <c r="Z406" s="2" t="s">
        <v>289</v>
      </c>
      <c r="AA406" s="2" t="s">
        <v>290</v>
      </c>
      <c r="AB406" s="2" t="s">
        <v>291</v>
      </c>
      <c r="AC406" s="2" t="s">
        <v>292</v>
      </c>
      <c r="AD406" s="2" t="s">
        <v>293</v>
      </c>
      <c r="AE406" s="3" t="str">
        <f>LOOKUP(Y406,#REF!,#REF!)</f>
        <v>https://sd19.senate.ca.gov</v>
      </c>
      <c r="AF406" s="2" t="s">
        <v>294</v>
      </c>
    </row>
    <row r="407" spans="1:32" ht="90" x14ac:dyDescent="0.25">
      <c r="A407" s="2" t="s">
        <v>2291</v>
      </c>
      <c r="B407" s="2" t="s">
        <v>228</v>
      </c>
      <c r="C407" s="2" t="s">
        <v>2292</v>
      </c>
      <c r="F407" s="7" t="s">
        <v>2293</v>
      </c>
      <c r="G407" s="7" t="s">
        <v>34</v>
      </c>
      <c r="H407" s="5" t="s">
        <v>2294</v>
      </c>
      <c r="I407" s="7" t="s">
        <v>1067</v>
      </c>
      <c r="J407" s="7" t="s">
        <v>977</v>
      </c>
      <c r="K407" s="2">
        <v>2</v>
      </c>
      <c r="L407" s="2" t="str">
        <f>LOOKUP(K407,#REF!,#REF!)</f>
        <v>Huffman, Jared</v>
      </c>
      <c r="M407" s="2" t="s">
        <v>408</v>
      </c>
      <c r="N407" s="2" t="s">
        <v>409</v>
      </c>
      <c r="O407" s="2" t="str">
        <f>LOOKUP(K407,#REF!,#REF!)</f>
        <v>(202) 225-5161</v>
      </c>
      <c r="P407" s="2" t="str">
        <f>LOOKUP(K407,#REF!,#REF!)</f>
        <v>Huffman.house.gov</v>
      </c>
      <c r="Q407" s="2">
        <v>12</v>
      </c>
      <c r="R407" s="2" t="s">
        <v>1068</v>
      </c>
      <c r="S407" s="2" t="s">
        <v>1069</v>
      </c>
      <c r="T407" s="2" t="s">
        <v>1070</v>
      </c>
      <c r="U407" s="2" t="s">
        <v>1071</v>
      </c>
      <c r="V407" s="2" t="s">
        <v>1072</v>
      </c>
      <c r="W407" s="3" t="str">
        <f>LOOKUP(Q407,#REF!,#REF!)</f>
        <v>https://a12.asmdc.org</v>
      </c>
      <c r="X407" s="3" t="s">
        <v>1073</v>
      </c>
      <c r="Y407" s="2">
        <v>2</v>
      </c>
      <c r="Z407" s="2" t="s">
        <v>415</v>
      </c>
      <c r="AA407" s="2" t="s">
        <v>204</v>
      </c>
      <c r="AB407" s="2" t="s">
        <v>416</v>
      </c>
      <c r="AC407" s="2" t="s">
        <v>417</v>
      </c>
      <c r="AD407" s="2" t="s">
        <v>418</v>
      </c>
      <c r="AE407" s="3" t="str">
        <f>LOOKUP(Y407,#REF!,#REF!)</f>
        <v>https://sd02.senate.ca.gov</v>
      </c>
      <c r="AF407" s="2" t="s">
        <v>419</v>
      </c>
    </row>
    <row r="408" spans="1:32" ht="90" x14ac:dyDescent="0.25">
      <c r="A408" s="2" t="s">
        <v>2295</v>
      </c>
      <c r="B408" s="2" t="s">
        <v>683</v>
      </c>
      <c r="C408" s="2" t="s">
        <v>2296</v>
      </c>
      <c r="F408" s="7" t="s">
        <v>108</v>
      </c>
      <c r="G408" s="7" t="s">
        <v>34</v>
      </c>
      <c r="H408" s="5" t="s">
        <v>2297</v>
      </c>
      <c r="I408" s="7" t="s">
        <v>110</v>
      </c>
      <c r="J408" s="7" t="s">
        <v>111</v>
      </c>
      <c r="K408" s="2">
        <v>12</v>
      </c>
      <c r="L408" s="2" t="str">
        <f>LOOKUP(K408,#REF!,#REF!)</f>
        <v>Lee, Barbara</v>
      </c>
      <c r="M408" s="2" t="s">
        <v>112</v>
      </c>
      <c r="N408" s="2" t="s">
        <v>113</v>
      </c>
      <c r="O408" s="2" t="str">
        <f>LOOKUP(K408,#REF!,#REF!)</f>
        <v>(202) 225-2661</v>
      </c>
      <c r="P408" s="2" t="str">
        <f>LOOKUP(K408,#REF!,#REF!)</f>
        <v>Lee.house.gov</v>
      </c>
      <c r="Q408" s="2">
        <v>18</v>
      </c>
      <c r="R408" s="2" t="s">
        <v>114</v>
      </c>
      <c r="S408" s="2" t="s">
        <v>115</v>
      </c>
      <c r="T408" s="2" t="s">
        <v>116</v>
      </c>
      <c r="U408" s="2" t="s">
        <v>117</v>
      </c>
      <c r="V408" s="2" t="s">
        <v>118</v>
      </c>
      <c r="W408" s="3" t="str">
        <f>LOOKUP(Q408,#REF!,#REF!)</f>
        <v>https://a18.asmdc.org</v>
      </c>
      <c r="X408" s="3" t="s">
        <v>119</v>
      </c>
      <c r="Y408" s="2">
        <v>9</v>
      </c>
      <c r="Z408" s="2" t="s">
        <v>120</v>
      </c>
      <c r="AA408" s="2" t="s">
        <v>121</v>
      </c>
      <c r="AB408" s="2" t="s">
        <v>122</v>
      </c>
      <c r="AC408" s="2" t="s">
        <v>123</v>
      </c>
      <c r="AD408" s="2" t="s">
        <v>124</v>
      </c>
      <c r="AE408" s="3" t="str">
        <f>LOOKUP(Y408,#REF!,#REF!)</f>
        <v>https://sd09.senate.ca.gov</v>
      </c>
      <c r="AF408" s="2" t="s">
        <v>125</v>
      </c>
    </row>
    <row r="409" spans="1:32" ht="90" x14ac:dyDescent="0.25">
      <c r="A409" s="2" t="s">
        <v>2298</v>
      </c>
      <c r="B409" s="2" t="s">
        <v>281</v>
      </c>
      <c r="C409" s="2" t="s">
        <v>2299</v>
      </c>
      <c r="F409" s="7" t="s">
        <v>2300</v>
      </c>
      <c r="G409" s="7" t="s">
        <v>34</v>
      </c>
      <c r="H409" s="5" t="s">
        <v>2301</v>
      </c>
      <c r="I409" s="7" t="s">
        <v>89</v>
      </c>
      <c r="J409" s="7" t="s">
        <v>170</v>
      </c>
      <c r="K409" s="2">
        <v>37</v>
      </c>
      <c r="L409" s="2" t="str">
        <f>LOOKUP(K409,#REF!,#REF!)</f>
        <v>Kamlager-Dove, Sydney</v>
      </c>
      <c r="M409" s="2" t="s">
        <v>1401</v>
      </c>
      <c r="N409" s="2" t="s">
        <v>1402</v>
      </c>
      <c r="O409" s="2" t="str">
        <f>LOOKUP(K409,#REF!,#REF!)</f>
        <v>(202) 225-7084</v>
      </c>
      <c r="P409" s="2" t="str">
        <f>LOOKUP(K409,#REF!,#REF!)</f>
        <v>Kamlager-Dove.house.gov</v>
      </c>
      <c r="Q409" s="2">
        <v>55</v>
      </c>
      <c r="R409" s="2" t="s">
        <v>1386</v>
      </c>
      <c r="S409" s="2" t="s">
        <v>1387</v>
      </c>
      <c r="T409" s="2" t="s">
        <v>1388</v>
      </c>
      <c r="U409" s="2" t="s">
        <v>1389</v>
      </c>
      <c r="V409" s="2" t="s">
        <v>1390</v>
      </c>
      <c r="W409" s="3" t="str">
        <f>LOOKUP(Q409,#REF!,#REF!)</f>
        <v>https://a55.asmdc.org</v>
      </c>
      <c r="X409" s="3" t="s">
        <v>1391</v>
      </c>
      <c r="Y409" s="2">
        <v>28</v>
      </c>
      <c r="Z409" s="2" t="s">
        <v>1392</v>
      </c>
      <c r="AA409" s="2" t="s">
        <v>1393</v>
      </c>
      <c r="AB409" s="2" t="s">
        <v>1394</v>
      </c>
      <c r="AC409" s="2" t="s">
        <v>1395</v>
      </c>
      <c r="AD409" s="2" t="s">
        <v>1396</v>
      </c>
      <c r="AE409" s="3" t="str">
        <f>LOOKUP(Y409,#REF!,#REF!)</f>
        <v>https://sd28.senate.ca.gov</v>
      </c>
      <c r="AF409" s="2" t="s">
        <v>1397</v>
      </c>
    </row>
    <row r="410" spans="1:32" ht="60" x14ac:dyDescent="0.25">
      <c r="A410" s="2" t="s">
        <v>2302</v>
      </c>
      <c r="B410" s="2" t="s">
        <v>2303</v>
      </c>
      <c r="C410" s="2" t="s">
        <v>2304</v>
      </c>
      <c r="F410" s="7" t="s">
        <v>1331</v>
      </c>
      <c r="G410" s="7" t="s">
        <v>34</v>
      </c>
      <c r="H410" s="5" t="s">
        <v>2305</v>
      </c>
      <c r="I410" s="7" t="s">
        <v>1333</v>
      </c>
      <c r="J410" s="7" t="s">
        <v>464</v>
      </c>
      <c r="K410" s="2">
        <v>1</v>
      </c>
      <c r="L410" s="2" t="str">
        <f>LOOKUP(K410,#REF!,#REF!)</f>
        <v>LaMalfa, Doug</v>
      </c>
      <c r="M410" s="2" t="s">
        <v>465</v>
      </c>
      <c r="N410" s="2" t="s">
        <v>466</v>
      </c>
      <c r="O410" s="2" t="str">
        <f>LOOKUP(K410,#REF!,#REF!)</f>
        <v>(202) 225-3076</v>
      </c>
      <c r="P410" s="2" t="str">
        <f>LOOKUP(K410,#REF!,#REF!)</f>
        <v>LaMalfa.house.gov</v>
      </c>
      <c r="Q410" s="2">
        <v>1</v>
      </c>
      <c r="R410" s="2" t="s">
        <v>473</v>
      </c>
      <c r="S410" s="2" t="s">
        <v>692</v>
      </c>
      <c r="T410" s="2" t="s">
        <v>693</v>
      </c>
      <c r="U410" s="2" t="s">
        <v>694</v>
      </c>
      <c r="V410" s="2" t="s">
        <v>695</v>
      </c>
      <c r="W410" s="3" t="str">
        <f>LOOKUP(Q410,#REF!,#REF!)</f>
        <v>https://ad01.asmrc.org</v>
      </c>
      <c r="X410" s="3" t="s">
        <v>696</v>
      </c>
      <c r="Y410" s="2">
        <v>1</v>
      </c>
      <c r="Z410" s="2" t="s">
        <v>473</v>
      </c>
      <c r="AA410" s="2" t="s">
        <v>474</v>
      </c>
      <c r="AB410" s="2" t="s">
        <v>475</v>
      </c>
      <c r="AC410" s="2" t="s">
        <v>476</v>
      </c>
      <c r="AD410" s="2" t="s">
        <v>477</v>
      </c>
      <c r="AE410" s="3" t="str">
        <f>LOOKUP(Y410,#REF!,#REF!)</f>
        <v>https://sr01.senate.ca.gov</v>
      </c>
      <c r="AF410" s="2" t="s">
        <v>478</v>
      </c>
    </row>
    <row r="411" spans="1:32" ht="90" x14ac:dyDescent="0.25">
      <c r="A411" s="2" t="s">
        <v>2306</v>
      </c>
      <c r="C411" s="2" t="s">
        <v>2307</v>
      </c>
      <c r="F411" s="7" t="s">
        <v>1792</v>
      </c>
      <c r="G411" s="7" t="s">
        <v>34</v>
      </c>
      <c r="H411" s="5" t="s">
        <v>2308</v>
      </c>
      <c r="I411" s="7" t="s">
        <v>691</v>
      </c>
      <c r="J411" s="7" t="s">
        <v>37</v>
      </c>
      <c r="K411" s="2">
        <v>4</v>
      </c>
      <c r="L411" s="2" t="str">
        <f>LOOKUP(K411,#REF!,#REF!)</f>
        <v>Thompson, Mike</v>
      </c>
      <c r="M411" s="2" t="s">
        <v>927</v>
      </c>
      <c r="N411" s="2" t="s">
        <v>637</v>
      </c>
      <c r="O411" s="2" t="str">
        <f>LOOKUP(K411,#REF!,#REF!)</f>
        <v>(202) 225-3311</v>
      </c>
      <c r="P411" s="2" t="str">
        <f>LOOKUP(K411,#REF!,#REF!)</f>
        <v xml:space="preserve"> MikeThompson.house.gov</v>
      </c>
      <c r="Q411" s="2">
        <v>5</v>
      </c>
      <c r="R411" s="2" t="s">
        <v>72</v>
      </c>
      <c r="S411" s="2" t="s">
        <v>604</v>
      </c>
      <c r="T411" s="2" t="s">
        <v>605</v>
      </c>
      <c r="U411" s="2" t="s">
        <v>606</v>
      </c>
      <c r="V411" s="2" t="s">
        <v>607</v>
      </c>
      <c r="W411" s="3" t="str">
        <f>LOOKUP(Q411,#REF!,#REF!)</f>
        <v>https://ad05.asmrc.org</v>
      </c>
      <c r="X411" s="3" t="s">
        <v>608</v>
      </c>
      <c r="Y411" s="2">
        <v>1</v>
      </c>
      <c r="Z411" s="2" t="s">
        <v>473</v>
      </c>
      <c r="AA411" s="2" t="s">
        <v>474</v>
      </c>
      <c r="AB411" s="2" t="s">
        <v>475</v>
      </c>
      <c r="AC411" s="2" t="s">
        <v>476</v>
      </c>
      <c r="AD411" s="2" t="s">
        <v>477</v>
      </c>
      <c r="AE411" s="3" t="str">
        <f>LOOKUP(Y411,#REF!,#REF!)</f>
        <v>https://sr01.senate.ca.gov</v>
      </c>
      <c r="AF411" s="2" t="s">
        <v>478</v>
      </c>
    </row>
    <row r="412" spans="1:32" ht="90" x14ac:dyDescent="0.25">
      <c r="A412" s="2" t="s">
        <v>2309</v>
      </c>
      <c r="B412" s="2" t="s">
        <v>326</v>
      </c>
      <c r="C412" s="2" t="s">
        <v>2310</v>
      </c>
      <c r="F412" s="7" t="s">
        <v>2157</v>
      </c>
      <c r="G412" s="7" t="s">
        <v>34</v>
      </c>
      <c r="H412" s="5" t="s">
        <v>2311</v>
      </c>
      <c r="I412" s="7" t="s">
        <v>1430</v>
      </c>
      <c r="J412" s="7" t="s">
        <v>111</v>
      </c>
      <c r="K412" s="2">
        <v>8</v>
      </c>
      <c r="L412" s="2" t="str">
        <f>LOOKUP(K412,#REF!,#REF!)</f>
        <v>Garamendi, John</v>
      </c>
      <c r="M412" s="2" t="s">
        <v>793</v>
      </c>
      <c r="N412" s="2" t="s">
        <v>388</v>
      </c>
      <c r="O412" s="2" t="str">
        <f>LOOKUP(K412,#REF!,#REF!)</f>
        <v>(202) 225-1880</v>
      </c>
      <c r="P412" s="2" t="str">
        <f>LOOKUP(K412,#REF!,#REF!)</f>
        <v>Garamendi.house.gov</v>
      </c>
      <c r="Q412" s="2">
        <v>15</v>
      </c>
      <c r="R412" s="2" t="s">
        <v>719</v>
      </c>
      <c r="S412" s="2" t="s">
        <v>720</v>
      </c>
      <c r="T412" s="2" t="s">
        <v>721</v>
      </c>
      <c r="U412" s="2" t="s">
        <v>722</v>
      </c>
      <c r="V412" s="2" t="s">
        <v>723</v>
      </c>
      <c r="W412" s="3" t="str">
        <f>LOOKUP(Q412,#REF!,#REF!)</f>
        <v>https://a15.asmdc.org</v>
      </c>
      <c r="X412" s="3" t="s">
        <v>724</v>
      </c>
      <c r="Y412" s="2">
        <v>3</v>
      </c>
      <c r="Z412" s="2" t="s">
        <v>934</v>
      </c>
      <c r="AA412" s="2" t="s">
        <v>935</v>
      </c>
      <c r="AB412" s="2" t="s">
        <v>936</v>
      </c>
      <c r="AC412" s="2" t="s">
        <v>937</v>
      </c>
      <c r="AD412" s="2" t="s">
        <v>938</v>
      </c>
      <c r="AE412" s="3" t="str">
        <f>LOOKUP(Y412,#REF!,#REF!)</f>
        <v>https://sd03.senate.ca.gov</v>
      </c>
      <c r="AF412" s="2" t="s">
        <v>939</v>
      </c>
    </row>
    <row r="413" spans="1:32" ht="75" x14ac:dyDescent="0.25">
      <c r="A413" s="2" t="s">
        <v>2312</v>
      </c>
      <c r="B413" s="2" t="s">
        <v>2313</v>
      </c>
      <c r="C413" s="2" t="s">
        <v>2314</v>
      </c>
      <c r="F413" s="7" t="s">
        <v>2315</v>
      </c>
      <c r="G413" s="7" t="s">
        <v>34</v>
      </c>
      <c r="H413" s="5" t="s">
        <v>2316</v>
      </c>
      <c r="I413" s="7" t="s">
        <v>285</v>
      </c>
      <c r="J413" s="7" t="s">
        <v>286</v>
      </c>
      <c r="K413" s="2">
        <v>26</v>
      </c>
      <c r="L413" s="2" t="str">
        <f>LOOKUP(K413,#REF!,#REF!)</f>
        <v>Brownley, Julia</v>
      </c>
      <c r="M413" s="2" t="s">
        <v>287</v>
      </c>
      <c r="N413" s="2" t="s">
        <v>288</v>
      </c>
      <c r="O413" s="2" t="str">
        <f>LOOKUP(K413,#REF!,#REF!)</f>
        <v>(202) 225-5811</v>
      </c>
      <c r="P413" s="2" t="str">
        <f>LOOKUP(K413,#REF!,#REF!)</f>
        <v xml:space="preserve"> JuliaBrownley.house.gov</v>
      </c>
      <c r="Q413" s="2">
        <v>42</v>
      </c>
      <c r="R413" s="2" t="s">
        <v>1037</v>
      </c>
      <c r="S413" s="2" t="s">
        <v>1038</v>
      </c>
      <c r="T413" s="2" t="s">
        <v>1039</v>
      </c>
      <c r="U413" s="2" t="s">
        <v>1040</v>
      </c>
      <c r="V413" s="2" t="s">
        <v>1041</v>
      </c>
      <c r="W413" s="3" t="str">
        <f>LOOKUP(Q413,#REF!,#REF!)</f>
        <v>https://a42.asmdc.org</v>
      </c>
      <c r="X413" s="3" t="s">
        <v>1042</v>
      </c>
      <c r="Y413" s="2">
        <v>27</v>
      </c>
      <c r="Z413" s="2" t="s">
        <v>1080</v>
      </c>
      <c r="AA413" s="2" t="s">
        <v>1081</v>
      </c>
      <c r="AB413" s="2" t="s">
        <v>1082</v>
      </c>
      <c r="AC413" s="2" t="s">
        <v>1083</v>
      </c>
      <c r="AD413" s="2" t="s">
        <v>1084</v>
      </c>
      <c r="AE413" s="3" t="str">
        <f>LOOKUP(Y413,#REF!,#REF!)</f>
        <v>https://sd27.senate.ca.gov</v>
      </c>
      <c r="AF413" s="2" t="s">
        <v>1085</v>
      </c>
    </row>
    <row r="414" spans="1:32" ht="90" x14ac:dyDescent="0.25">
      <c r="A414" s="2" t="s">
        <v>2317</v>
      </c>
      <c r="B414" s="2" t="s">
        <v>2318</v>
      </c>
      <c r="C414" s="2" t="s">
        <v>2319</v>
      </c>
      <c r="F414" s="7" t="s">
        <v>2300</v>
      </c>
      <c r="G414" s="7" t="s">
        <v>34</v>
      </c>
      <c r="H414" s="5" t="s">
        <v>2320</v>
      </c>
      <c r="I414" s="7" t="s">
        <v>89</v>
      </c>
      <c r="J414" s="7" t="s">
        <v>170</v>
      </c>
      <c r="K414" s="2">
        <v>37</v>
      </c>
      <c r="L414" s="2" t="str">
        <f>LOOKUP(K414,#REF!,#REF!)</f>
        <v>Kamlager-Dove, Sydney</v>
      </c>
      <c r="M414" s="2" t="s">
        <v>1401</v>
      </c>
      <c r="N414" s="2" t="s">
        <v>1402</v>
      </c>
      <c r="O414" s="2" t="str">
        <f>LOOKUP(K414,#REF!,#REF!)</f>
        <v>(202) 225-7084</v>
      </c>
      <c r="P414" s="2" t="str">
        <f>LOOKUP(K414,#REF!,#REF!)</f>
        <v>Kamlager-Dove.house.gov</v>
      </c>
      <c r="Q414" s="2">
        <v>55</v>
      </c>
      <c r="R414" s="2" t="s">
        <v>1386</v>
      </c>
      <c r="S414" s="2" t="s">
        <v>1387</v>
      </c>
      <c r="T414" s="2" t="s">
        <v>1388</v>
      </c>
      <c r="U414" s="2" t="s">
        <v>1389</v>
      </c>
      <c r="V414" s="2" t="s">
        <v>1390</v>
      </c>
      <c r="W414" s="3" t="str">
        <f>LOOKUP(Q414,#REF!,#REF!)</f>
        <v>https://a55.asmdc.org</v>
      </c>
      <c r="X414" s="3" t="s">
        <v>1391</v>
      </c>
      <c r="Y414" s="2">
        <v>28</v>
      </c>
      <c r="Z414" s="2" t="s">
        <v>1392</v>
      </c>
      <c r="AA414" s="2" t="s">
        <v>1393</v>
      </c>
      <c r="AB414" s="2" t="s">
        <v>1394</v>
      </c>
      <c r="AC414" s="2" t="s">
        <v>1395</v>
      </c>
      <c r="AD414" s="2" t="s">
        <v>1396</v>
      </c>
      <c r="AE414" s="3" t="str">
        <f>LOOKUP(Y414,#REF!,#REF!)</f>
        <v>https://sd28.senate.ca.gov</v>
      </c>
      <c r="AF414" s="2" t="s">
        <v>1397</v>
      </c>
    </row>
    <row r="415" spans="1:32" ht="90" x14ac:dyDescent="0.25">
      <c r="A415" s="2" t="s">
        <v>2321</v>
      </c>
      <c r="B415" s="2" t="s">
        <v>228</v>
      </c>
      <c r="C415" s="2" t="s">
        <v>2322</v>
      </c>
      <c r="F415" s="7" t="s">
        <v>2323</v>
      </c>
      <c r="G415" s="7" t="s">
        <v>34</v>
      </c>
      <c r="H415" s="5" t="s">
        <v>2324</v>
      </c>
      <c r="I415" s="7" t="s">
        <v>2325</v>
      </c>
      <c r="J415" s="7" t="s">
        <v>464</v>
      </c>
      <c r="K415" s="2">
        <v>1</v>
      </c>
      <c r="L415" s="2" t="str">
        <f>LOOKUP(K415,#REF!,#REF!)</f>
        <v>LaMalfa, Doug</v>
      </c>
      <c r="M415" s="2" t="s">
        <v>465</v>
      </c>
      <c r="N415" s="2" t="s">
        <v>466</v>
      </c>
      <c r="O415" s="2" t="str">
        <f>LOOKUP(K415,#REF!,#REF!)</f>
        <v>(202) 225-3076</v>
      </c>
      <c r="P415" s="2" t="str">
        <f>LOOKUP(K415,#REF!,#REF!)</f>
        <v>LaMalfa.house.gov</v>
      </c>
      <c r="Q415" s="2">
        <v>3</v>
      </c>
      <c r="R415" s="2" t="s">
        <v>467</v>
      </c>
      <c r="S415" s="2" t="s">
        <v>468</v>
      </c>
      <c r="T415" s="2" t="s">
        <v>469</v>
      </c>
      <c r="U415" s="2" t="s">
        <v>470</v>
      </c>
      <c r="V415" s="2" t="s">
        <v>471</v>
      </c>
      <c r="W415" s="3" t="str">
        <f>LOOKUP(Q415,#REF!,#REF!)</f>
        <v>https://ad03.asmrc.org</v>
      </c>
      <c r="X415" s="3" t="s">
        <v>472</v>
      </c>
      <c r="Y415" s="2">
        <v>6</v>
      </c>
      <c r="Z415" s="2" t="s">
        <v>354</v>
      </c>
      <c r="AA415" s="2" t="s">
        <v>355</v>
      </c>
      <c r="AB415" s="2" t="s">
        <v>356</v>
      </c>
      <c r="AC415" s="2" t="s">
        <v>357</v>
      </c>
      <c r="AD415" s="2" t="s">
        <v>358</v>
      </c>
      <c r="AE415" s="3" t="str">
        <f>LOOKUP(Y415,#REF!,#REF!)</f>
        <v>https://sr06.senate.ca.gov</v>
      </c>
      <c r="AF415" s="2" t="s">
        <v>359</v>
      </c>
    </row>
    <row r="416" spans="1:32" ht="90" x14ac:dyDescent="0.25">
      <c r="A416" s="2" t="s">
        <v>2326</v>
      </c>
      <c r="B416" s="2" t="s">
        <v>85</v>
      </c>
      <c r="C416" s="2" t="s">
        <v>2327</v>
      </c>
      <c r="F416" s="7" t="s">
        <v>1598</v>
      </c>
      <c r="G416" s="7" t="s">
        <v>34</v>
      </c>
      <c r="H416" s="5" t="s">
        <v>2328</v>
      </c>
      <c r="I416" s="7" t="s">
        <v>89</v>
      </c>
      <c r="J416" s="7" t="s">
        <v>200</v>
      </c>
      <c r="K416" s="2">
        <v>31</v>
      </c>
      <c r="L416" s="2" t="str">
        <f>LOOKUP(K416,#REF!,#REF!)</f>
        <v>Napolitano, Grace</v>
      </c>
      <c r="M416" s="2" t="s">
        <v>441</v>
      </c>
      <c r="N416" s="2" t="s">
        <v>442</v>
      </c>
      <c r="O416" s="2" t="str">
        <f>LOOKUP(K416,#REF!,#REF!)</f>
        <v>(202) 225-5256</v>
      </c>
      <c r="P416" s="2" t="str">
        <f>LOOKUP(K416,#REF!,#REF!)</f>
        <v>Napolitano.house.gov</v>
      </c>
      <c r="Q416" s="2">
        <v>49</v>
      </c>
      <c r="R416" s="2" t="s">
        <v>203</v>
      </c>
      <c r="S416" s="2" t="s">
        <v>204</v>
      </c>
      <c r="T416" s="2" t="s">
        <v>205</v>
      </c>
      <c r="U416" s="2" t="s">
        <v>206</v>
      </c>
      <c r="V416" s="2" t="s">
        <v>207</v>
      </c>
      <c r="W416" s="3" t="str">
        <f>LOOKUP(Q416,#REF!,#REF!)</f>
        <v>https://a49.asmdc.org</v>
      </c>
      <c r="X416" s="3" t="s">
        <v>208</v>
      </c>
      <c r="Y416" s="2">
        <v>22</v>
      </c>
      <c r="Z416" s="2" t="s">
        <v>443</v>
      </c>
      <c r="AA416" s="2" t="s">
        <v>784</v>
      </c>
      <c r="AB416" s="2" t="s">
        <v>785</v>
      </c>
      <c r="AC416" s="2" t="s">
        <v>786</v>
      </c>
      <c r="AD416" s="2" t="s">
        <v>787</v>
      </c>
      <c r="AE416" s="3" t="str">
        <f>LOOKUP(Y416,#REF!,#REF!)</f>
        <v>https://sd22.senate.ca.gov</v>
      </c>
      <c r="AF416" s="2" t="s">
        <v>788</v>
      </c>
    </row>
    <row r="417" spans="1:32" ht="90" x14ac:dyDescent="0.25">
      <c r="A417" s="2" t="s">
        <v>2329</v>
      </c>
      <c r="B417" s="2" t="s">
        <v>610</v>
      </c>
      <c r="C417" s="2" t="s">
        <v>2330</v>
      </c>
      <c r="F417" s="7" t="s">
        <v>1531</v>
      </c>
      <c r="G417" s="7" t="s">
        <v>34</v>
      </c>
      <c r="H417" s="5">
        <v>93536</v>
      </c>
      <c r="I417" s="7" t="s">
        <v>89</v>
      </c>
      <c r="J417" s="7" t="s">
        <v>90</v>
      </c>
      <c r="K417" s="2">
        <v>27</v>
      </c>
      <c r="L417" s="2" t="str">
        <f>LOOKUP(K417,#REF!,#REF!)</f>
        <v>Garcia, Mike</v>
      </c>
      <c r="M417" s="2" t="s">
        <v>132</v>
      </c>
      <c r="N417" s="2" t="s">
        <v>637</v>
      </c>
      <c r="O417" s="2" t="str">
        <f>LOOKUP(K417,#REF!,#REF!)</f>
        <v>(202) 225-1956</v>
      </c>
      <c r="P417" s="2" t="str">
        <f>LOOKUP(K417,#REF!,#REF!)</f>
        <v xml:space="preserve"> MikeGarcia.house.gov</v>
      </c>
      <c r="Q417" s="2">
        <v>34</v>
      </c>
      <c r="R417" s="2" t="s">
        <v>2331</v>
      </c>
      <c r="S417" s="2" t="s">
        <v>2332</v>
      </c>
      <c r="T417" s="2" t="s">
        <v>2333</v>
      </c>
      <c r="U417" s="2" t="s">
        <v>2334</v>
      </c>
      <c r="V417" s="2" t="s">
        <v>2335</v>
      </c>
      <c r="W417" s="3" t="str">
        <f>LOOKUP(Q417,#REF!,#REF!)</f>
        <v>https://ad34.asmrc.org</v>
      </c>
      <c r="X417" s="3" t="s">
        <v>2336</v>
      </c>
      <c r="Y417" s="2">
        <v>21</v>
      </c>
      <c r="Z417" s="2" t="s">
        <v>1537</v>
      </c>
      <c r="AA417" s="2" t="s">
        <v>1204</v>
      </c>
      <c r="AB417" s="2" t="s">
        <v>1538</v>
      </c>
      <c r="AC417" s="2" t="s">
        <v>1539</v>
      </c>
      <c r="AD417" s="2" t="s">
        <v>1540</v>
      </c>
      <c r="AE417" s="3" t="str">
        <f>LOOKUP(Y417,#REF!,#REF!)</f>
        <v>https://sr21.senate.ca.gov</v>
      </c>
      <c r="AF417" s="2" t="s">
        <v>1541</v>
      </c>
    </row>
    <row r="418" spans="1:32" ht="90" x14ac:dyDescent="0.25">
      <c r="A418" s="2" t="s">
        <v>2337</v>
      </c>
      <c r="B418" s="2" t="s">
        <v>196</v>
      </c>
      <c r="C418" s="2" t="s">
        <v>2338</v>
      </c>
      <c r="F418" s="7" t="s">
        <v>2339</v>
      </c>
      <c r="G418" s="7" t="s">
        <v>34</v>
      </c>
      <c r="H418" s="5" t="s">
        <v>2340</v>
      </c>
      <c r="I418" s="7" t="s">
        <v>89</v>
      </c>
      <c r="J418" s="7" t="s">
        <v>170</v>
      </c>
      <c r="K418" s="2">
        <v>42</v>
      </c>
      <c r="L418" s="2" t="str">
        <f>LOOKUP(K418,#REF!,#REF!)</f>
        <v>Garcia, Robert</v>
      </c>
      <c r="M418" s="2" t="s">
        <v>132</v>
      </c>
      <c r="N418" s="2" t="s">
        <v>133</v>
      </c>
      <c r="O418" s="2" t="str">
        <f>LOOKUP(K418,#REF!,#REF!)</f>
        <v>(202) 225-7924</v>
      </c>
      <c r="P418" s="2" t="str">
        <f>LOOKUP(K418,#REF!,#REF!)</f>
        <v xml:space="preserve"> RobertGarcia.house.gov</v>
      </c>
      <c r="Q418" s="2">
        <v>62</v>
      </c>
      <c r="R418" s="2" t="s">
        <v>1215</v>
      </c>
      <c r="S418" s="2" t="s">
        <v>100</v>
      </c>
      <c r="T418" s="2" t="s">
        <v>1216</v>
      </c>
      <c r="U418" s="2" t="s">
        <v>1217</v>
      </c>
      <c r="V418" s="2" t="s">
        <v>1218</v>
      </c>
      <c r="W418" s="3" t="str">
        <f>LOOKUP(Q418,#REF!,#REF!)</f>
        <v>https://a62.asmdc.org</v>
      </c>
      <c r="X418" s="3" t="s">
        <v>1219</v>
      </c>
      <c r="Y418" s="2">
        <v>33</v>
      </c>
      <c r="Z418" s="2" t="s">
        <v>140</v>
      </c>
      <c r="AA418" s="2" t="s">
        <v>141</v>
      </c>
      <c r="AB418" s="2" t="s">
        <v>142</v>
      </c>
      <c r="AC418" s="2" t="s">
        <v>143</v>
      </c>
      <c r="AD418" s="2" t="s">
        <v>144</v>
      </c>
      <c r="AE418" s="3" t="str">
        <f>LOOKUP(Y418,#REF!,#REF!)</f>
        <v>https://sd33.senate.ca.gov</v>
      </c>
      <c r="AF418" s="2" t="s">
        <v>145</v>
      </c>
    </row>
    <row r="419" spans="1:32" ht="90" x14ac:dyDescent="0.25">
      <c r="A419" s="2" t="s">
        <v>2341</v>
      </c>
      <c r="B419" s="2" t="s">
        <v>228</v>
      </c>
      <c r="C419" s="2" t="s">
        <v>2342</v>
      </c>
      <c r="F419" s="7" t="s">
        <v>700</v>
      </c>
      <c r="G419" s="7" t="s">
        <v>34</v>
      </c>
      <c r="H419" s="5" t="s">
        <v>2343</v>
      </c>
      <c r="I419" s="7" t="s">
        <v>110</v>
      </c>
      <c r="J419" s="7" t="s">
        <v>111</v>
      </c>
      <c r="K419" s="2">
        <v>12</v>
      </c>
      <c r="L419" s="2" t="str">
        <f>LOOKUP(K419,#REF!,#REF!)</f>
        <v>Lee, Barbara</v>
      </c>
      <c r="M419" s="2" t="s">
        <v>112</v>
      </c>
      <c r="N419" s="2" t="s">
        <v>113</v>
      </c>
      <c r="O419" s="2" t="str">
        <f>LOOKUP(K419,#REF!,#REF!)</f>
        <v>(202) 225-2661</v>
      </c>
      <c r="P419" s="2" t="str">
        <f>LOOKUP(K419,#REF!,#REF!)</f>
        <v>Lee.house.gov</v>
      </c>
      <c r="Q419" s="2">
        <v>18</v>
      </c>
      <c r="R419" s="2" t="s">
        <v>114</v>
      </c>
      <c r="S419" s="2" t="s">
        <v>115</v>
      </c>
      <c r="T419" s="2" t="s">
        <v>116</v>
      </c>
      <c r="U419" s="2" t="s">
        <v>117</v>
      </c>
      <c r="V419" s="2" t="s">
        <v>118</v>
      </c>
      <c r="W419" s="3" t="str">
        <f>LOOKUP(Q419,#REF!,#REF!)</f>
        <v>https://a18.asmdc.org</v>
      </c>
      <c r="X419" s="3" t="s">
        <v>119</v>
      </c>
      <c r="Y419" s="2">
        <v>9</v>
      </c>
      <c r="Z419" s="2" t="s">
        <v>120</v>
      </c>
      <c r="AA419" s="2" t="s">
        <v>121</v>
      </c>
      <c r="AB419" s="2" t="s">
        <v>122</v>
      </c>
      <c r="AC419" s="2" t="s">
        <v>123</v>
      </c>
      <c r="AD419" s="2" t="s">
        <v>124</v>
      </c>
      <c r="AE419" s="3" t="str">
        <f>LOOKUP(Y419,#REF!,#REF!)</f>
        <v>https://sd09.senate.ca.gov</v>
      </c>
      <c r="AF419" s="2" t="s">
        <v>125</v>
      </c>
    </row>
    <row r="420" spans="1:32" ht="90" x14ac:dyDescent="0.25">
      <c r="A420" s="2" t="s">
        <v>2344</v>
      </c>
      <c r="B420" s="2" t="s">
        <v>228</v>
      </c>
      <c r="C420" s="2" t="s">
        <v>2345</v>
      </c>
      <c r="F420" s="7" t="s">
        <v>33</v>
      </c>
      <c r="G420" s="7" t="s">
        <v>34</v>
      </c>
      <c r="H420" s="5" t="s">
        <v>2346</v>
      </c>
      <c r="I420" s="7" t="s">
        <v>36</v>
      </c>
      <c r="J420" s="7" t="s">
        <v>37</v>
      </c>
      <c r="K420" s="2">
        <v>7</v>
      </c>
      <c r="L420" s="2" t="str">
        <f>LOOKUP(K420,#REF!,#REF!)</f>
        <v>Matsui, Doris</v>
      </c>
      <c r="M420" s="2" t="s">
        <v>38</v>
      </c>
      <c r="N420" s="2" t="s">
        <v>39</v>
      </c>
      <c r="O420" s="2" t="str">
        <f>LOOKUP(K420,#REF!,#REF!)</f>
        <v>(202) 225-7163</v>
      </c>
      <c r="P420" s="2" t="str">
        <f>LOOKUP(K420,#REF!,#REF!)</f>
        <v>Matsui.house.gov</v>
      </c>
      <c r="Q420" s="2">
        <v>6</v>
      </c>
      <c r="R420" s="2" t="s">
        <v>57</v>
      </c>
      <c r="S420" s="2" t="s">
        <v>58</v>
      </c>
      <c r="T420" s="2" t="s">
        <v>59</v>
      </c>
      <c r="U420" s="2" t="s">
        <v>60</v>
      </c>
      <c r="V420" s="2" t="s">
        <v>61</v>
      </c>
      <c r="W420" s="3" t="str">
        <f>LOOKUP(Q420,#REF!,#REF!)</f>
        <v>https://a06.asmdc.org</v>
      </c>
      <c r="X420" s="3" t="s">
        <v>62</v>
      </c>
      <c r="Y420" s="2">
        <v>8</v>
      </c>
      <c r="Z420" s="2" t="s">
        <v>46</v>
      </c>
      <c r="AA420" s="2" t="s">
        <v>47</v>
      </c>
      <c r="AB420" s="2" t="s">
        <v>48</v>
      </c>
      <c r="AC420" s="2" t="s">
        <v>49</v>
      </c>
      <c r="AD420" s="2" t="s">
        <v>50</v>
      </c>
      <c r="AE420" s="3" t="str">
        <f>LOOKUP(Y420,#REF!,#REF!)</f>
        <v>https://sd08.senate.ca.gov</v>
      </c>
      <c r="AF420" s="2" t="s">
        <v>51</v>
      </c>
    </row>
    <row r="421" spans="1:32" ht="90" x14ac:dyDescent="0.25">
      <c r="A421" s="2" t="s">
        <v>2347</v>
      </c>
      <c r="B421" s="2" t="s">
        <v>651</v>
      </c>
      <c r="C421" s="2" t="s">
        <v>2348</v>
      </c>
      <c r="F421" s="7" t="s">
        <v>2092</v>
      </c>
      <c r="G421" s="7" t="s">
        <v>34</v>
      </c>
      <c r="H421" s="5" t="s">
        <v>2349</v>
      </c>
      <c r="I421" s="7" t="s">
        <v>89</v>
      </c>
      <c r="J421" s="7" t="s">
        <v>131</v>
      </c>
      <c r="K421" s="2">
        <v>44</v>
      </c>
      <c r="L421" s="2" t="str">
        <f>LOOKUP(K421,#REF!,#REF!)</f>
        <v>Barragan, Nanette</v>
      </c>
      <c r="M421" s="2" t="s">
        <v>595</v>
      </c>
      <c r="N421" s="2" t="s">
        <v>596</v>
      </c>
      <c r="O421" s="2" t="str">
        <f>LOOKUP(K421,#REF!,#REF!)</f>
        <v>(202) 225-8220</v>
      </c>
      <c r="P421" s="2" t="str">
        <f>LOOKUP(K421,#REF!,#REF!)</f>
        <v>Barragan.house.gov</v>
      </c>
      <c r="Q421" s="2">
        <v>62</v>
      </c>
      <c r="R421" s="2" t="s">
        <v>1215</v>
      </c>
      <c r="S421" s="2" t="s">
        <v>100</v>
      </c>
      <c r="T421" s="2" t="s">
        <v>1216</v>
      </c>
      <c r="U421" s="2" t="s">
        <v>1217</v>
      </c>
      <c r="V421" s="2" t="s">
        <v>1218</v>
      </c>
      <c r="W421" s="3" t="str">
        <f>LOOKUP(Q421,#REF!,#REF!)</f>
        <v>https://a62.asmdc.org</v>
      </c>
      <c r="X421" s="3" t="s">
        <v>1219</v>
      </c>
      <c r="Y421" s="2">
        <v>33</v>
      </c>
      <c r="Z421" s="2" t="s">
        <v>140</v>
      </c>
      <c r="AA421" s="2" t="s">
        <v>141</v>
      </c>
      <c r="AB421" s="2" t="s">
        <v>142</v>
      </c>
      <c r="AC421" s="2" t="s">
        <v>143</v>
      </c>
      <c r="AD421" s="2" t="s">
        <v>144</v>
      </c>
      <c r="AE421" s="3" t="str">
        <f>LOOKUP(Y421,#REF!,#REF!)</f>
        <v>https://sd33.senate.ca.gov</v>
      </c>
      <c r="AF421" s="2" t="s">
        <v>145</v>
      </c>
    </row>
    <row r="422" spans="1:32" ht="90" x14ac:dyDescent="0.25">
      <c r="A422" s="2" t="s">
        <v>2350</v>
      </c>
      <c r="B422" s="2" t="s">
        <v>350</v>
      </c>
      <c r="C422" s="2" t="s">
        <v>2351</v>
      </c>
      <c r="F422" s="7" t="s">
        <v>168</v>
      </c>
      <c r="G422" s="7" t="s">
        <v>34</v>
      </c>
      <c r="H422" s="5" t="s">
        <v>2352</v>
      </c>
      <c r="I422" s="7" t="s">
        <v>89</v>
      </c>
      <c r="J422" s="7" t="s">
        <v>170</v>
      </c>
      <c r="K422" s="2">
        <v>36</v>
      </c>
      <c r="L422" s="2" t="str">
        <f>LOOKUP(K422,#REF!,#REF!)</f>
        <v>Lieu, Ted</v>
      </c>
      <c r="M422" s="2" t="s">
        <v>773</v>
      </c>
      <c r="N422" s="2" t="s">
        <v>774</v>
      </c>
      <c r="O422" s="2" t="str">
        <f>LOOKUP(K422,#REF!,#REF!)</f>
        <v>(202) 225-3976</v>
      </c>
      <c r="P422" s="2" t="str">
        <f>LOOKUP(K422,#REF!,#REF!)</f>
        <v>Lieu.house.gov</v>
      </c>
      <c r="Q422" s="2">
        <v>55</v>
      </c>
      <c r="R422" s="2" t="s">
        <v>1386</v>
      </c>
      <c r="S422" s="2" t="s">
        <v>1387</v>
      </c>
      <c r="T422" s="2" t="s">
        <v>1388</v>
      </c>
      <c r="U422" s="2" t="s">
        <v>1389</v>
      </c>
      <c r="V422" s="2" t="s">
        <v>1390</v>
      </c>
      <c r="W422" s="3" t="str">
        <f>LOOKUP(Q422,#REF!,#REF!)</f>
        <v>https://a55.asmdc.org</v>
      </c>
      <c r="X422" s="3" t="s">
        <v>1391</v>
      </c>
      <c r="Y422" s="2">
        <v>28</v>
      </c>
      <c r="Z422" s="2" t="s">
        <v>1392</v>
      </c>
      <c r="AA422" s="2" t="s">
        <v>1393</v>
      </c>
      <c r="AB422" s="2" t="s">
        <v>1394</v>
      </c>
      <c r="AC422" s="2" t="s">
        <v>1395</v>
      </c>
      <c r="AD422" s="2" t="s">
        <v>1396</v>
      </c>
      <c r="AE422" s="3" t="str">
        <f>LOOKUP(Y422,#REF!,#REF!)</f>
        <v>https://sd28.senate.ca.gov</v>
      </c>
      <c r="AF422" s="2" t="s">
        <v>1397</v>
      </c>
    </row>
    <row r="423" spans="1:32" ht="90" x14ac:dyDescent="0.25">
      <c r="A423" s="2" t="s">
        <v>2353</v>
      </c>
      <c r="B423" s="2" t="s">
        <v>2354</v>
      </c>
      <c r="C423" s="2" t="s">
        <v>2355</v>
      </c>
      <c r="F423" s="7" t="s">
        <v>1284</v>
      </c>
      <c r="G423" s="7" t="s">
        <v>34</v>
      </c>
      <c r="H423" s="5" t="s">
        <v>2356</v>
      </c>
      <c r="I423" s="7" t="s">
        <v>484</v>
      </c>
      <c r="J423" s="7" t="s">
        <v>485</v>
      </c>
      <c r="K423" s="2">
        <v>9</v>
      </c>
      <c r="L423" s="2" t="str">
        <f>LOOKUP(K423,#REF!,#REF!)</f>
        <v>Harder, Josh</v>
      </c>
      <c r="M423" s="2" t="s">
        <v>486</v>
      </c>
      <c r="N423" s="2" t="s">
        <v>487</v>
      </c>
      <c r="O423" s="2" t="str">
        <f>LOOKUP(K423,#REF!,#REF!)</f>
        <v>(202) 225-4540</v>
      </c>
      <c r="P423" s="2" t="str">
        <f>LOOKUP(K423,#REF!,#REF!)</f>
        <v>Harder.house.gov</v>
      </c>
      <c r="Q423" s="2">
        <v>13</v>
      </c>
      <c r="R423" s="2" t="s">
        <v>1286</v>
      </c>
      <c r="S423" s="2" t="s">
        <v>1287</v>
      </c>
      <c r="T423" s="2" t="s">
        <v>1288</v>
      </c>
      <c r="U423" s="2" t="s">
        <v>1289</v>
      </c>
      <c r="V423" s="2" t="s">
        <v>1290</v>
      </c>
      <c r="W423" s="3" t="str">
        <f>LOOKUP(Q423,#REF!,#REF!)</f>
        <v>https://a13.asmdc.org</v>
      </c>
      <c r="X423" s="3" t="s">
        <v>1291</v>
      </c>
      <c r="Y423" s="2">
        <v>5</v>
      </c>
      <c r="Z423" s="2" t="s">
        <v>274</v>
      </c>
      <c r="AA423" s="2" t="s">
        <v>275</v>
      </c>
      <c r="AB423" s="2" t="s">
        <v>276</v>
      </c>
      <c r="AC423" s="2" t="s">
        <v>277</v>
      </c>
      <c r="AD423" s="2" t="s">
        <v>278</v>
      </c>
      <c r="AE423" s="3" t="str">
        <f>LOOKUP(Y423,#REF!,#REF!)</f>
        <v>https://sd05.senate.ca.gov</v>
      </c>
      <c r="AF423" s="2" t="s">
        <v>279</v>
      </c>
    </row>
    <row r="424" spans="1:32" ht="60" x14ac:dyDescent="0.25">
      <c r="A424" s="2" t="s">
        <v>2357</v>
      </c>
      <c r="C424" s="2" t="s">
        <v>2358</v>
      </c>
      <c r="F424" s="7" t="s">
        <v>2359</v>
      </c>
      <c r="G424" s="7" t="s">
        <v>34</v>
      </c>
      <c r="H424" s="5" t="s">
        <v>2360</v>
      </c>
      <c r="I424" s="7" t="s">
        <v>2117</v>
      </c>
      <c r="J424" s="7" t="s">
        <v>407</v>
      </c>
      <c r="K424" s="2">
        <v>4</v>
      </c>
      <c r="L424" s="2" t="str">
        <f>LOOKUP(K424,#REF!,#REF!)</f>
        <v>Thompson, Mike</v>
      </c>
      <c r="M424" s="2" t="s">
        <v>927</v>
      </c>
      <c r="N424" s="2" t="s">
        <v>637</v>
      </c>
      <c r="O424" s="2" t="str">
        <f>LOOKUP(K424,#REF!,#REF!)</f>
        <v>(202) 225-3311</v>
      </c>
      <c r="P424" s="2" t="str">
        <f>LOOKUP(K424,#REF!,#REF!)</f>
        <v xml:space="preserve"> MikeThompson.house.gov</v>
      </c>
      <c r="Q424" s="2">
        <v>4</v>
      </c>
      <c r="R424" s="2" t="s">
        <v>928</v>
      </c>
      <c r="S424" s="2" t="s">
        <v>929</v>
      </c>
      <c r="T424" s="2" t="s">
        <v>930</v>
      </c>
      <c r="U424" s="2" t="s">
        <v>931</v>
      </c>
      <c r="V424" s="2" t="s">
        <v>932</v>
      </c>
      <c r="W424" s="3" t="str">
        <f>LOOKUP(Q424,#REF!,#REF!)</f>
        <v>https://a04.asmdc.org</v>
      </c>
      <c r="X424" s="3" t="s">
        <v>933</v>
      </c>
      <c r="Y424" s="2">
        <v>2</v>
      </c>
      <c r="Z424" s="2" t="s">
        <v>415</v>
      </c>
      <c r="AA424" s="2" t="s">
        <v>204</v>
      </c>
      <c r="AB424" s="2" t="s">
        <v>416</v>
      </c>
      <c r="AC424" s="2" t="s">
        <v>417</v>
      </c>
      <c r="AD424" s="2" t="s">
        <v>418</v>
      </c>
      <c r="AE424" s="3" t="str">
        <f>LOOKUP(Y424,#REF!,#REF!)</f>
        <v>https://sd02.senate.ca.gov</v>
      </c>
      <c r="AF424" s="2" t="s">
        <v>419</v>
      </c>
    </row>
    <row r="425" spans="1:32" ht="75" x14ac:dyDescent="0.25">
      <c r="A425" s="2" t="s">
        <v>2361</v>
      </c>
      <c r="B425" s="2" t="s">
        <v>85</v>
      </c>
      <c r="C425" s="2" t="s">
        <v>2362</v>
      </c>
      <c r="F425" s="7" t="s">
        <v>2363</v>
      </c>
      <c r="G425" s="7" t="s">
        <v>34</v>
      </c>
      <c r="H425" s="5" t="s">
        <v>2364</v>
      </c>
      <c r="I425" s="7" t="s">
        <v>502</v>
      </c>
      <c r="J425" s="7" t="s">
        <v>310</v>
      </c>
      <c r="K425" s="2">
        <v>33</v>
      </c>
      <c r="L425" s="2" t="str">
        <f>LOOKUP(K425,#REF!,#REF!)</f>
        <v>Aguilar, Pete</v>
      </c>
      <c r="M425" s="2" t="s">
        <v>503</v>
      </c>
      <c r="N425" s="2" t="s">
        <v>504</v>
      </c>
      <c r="O425" s="2" t="str">
        <f>LOOKUP(K425,#REF!,#REF!)</f>
        <v>(202) 225-3201</v>
      </c>
      <c r="P425" s="2" t="str">
        <f>LOOKUP(K425,#REF!,#REF!)</f>
        <v>Aguilar.house.gov</v>
      </c>
      <c r="Q425" s="2">
        <v>50</v>
      </c>
      <c r="R425" s="2" t="s">
        <v>962</v>
      </c>
      <c r="S425" s="2" t="s">
        <v>963</v>
      </c>
      <c r="T425" s="2" t="s">
        <v>964</v>
      </c>
      <c r="U425" s="2" t="s">
        <v>965</v>
      </c>
      <c r="V425" s="2" t="s">
        <v>966</v>
      </c>
      <c r="W425" s="3" t="str">
        <f>LOOKUP(Q425,#REF!,#REF!)</f>
        <v>https://a50.asmdc.org</v>
      </c>
      <c r="X425" s="3" t="s">
        <v>967</v>
      </c>
      <c r="Y425" s="2">
        <v>31</v>
      </c>
      <c r="Z425" s="2" t="s">
        <v>319</v>
      </c>
      <c r="AA425" s="2" t="s">
        <v>320</v>
      </c>
      <c r="AB425" s="2" t="s">
        <v>321</v>
      </c>
      <c r="AC425" s="2" t="s">
        <v>322</v>
      </c>
      <c r="AD425" s="2" t="s">
        <v>323</v>
      </c>
      <c r="AE425" s="3" t="str">
        <f>LOOKUP(Y425,#REF!,#REF!)</f>
        <v>https://sd31.senate.ca.gov</v>
      </c>
      <c r="AF425" s="2" t="s">
        <v>324</v>
      </c>
    </row>
    <row r="426" spans="1:32" ht="90" x14ac:dyDescent="0.25">
      <c r="A426" s="2" t="s">
        <v>2365</v>
      </c>
      <c r="B426" s="2" t="s">
        <v>228</v>
      </c>
      <c r="C426" s="2" t="s">
        <v>2366</v>
      </c>
      <c r="F426" s="7" t="s">
        <v>700</v>
      </c>
      <c r="G426" s="7" t="s">
        <v>34</v>
      </c>
      <c r="H426" s="5" t="s">
        <v>2367</v>
      </c>
      <c r="I426" s="7" t="s">
        <v>110</v>
      </c>
      <c r="J426" s="7" t="s">
        <v>111</v>
      </c>
      <c r="K426" s="2">
        <v>12</v>
      </c>
      <c r="L426" s="2" t="str">
        <f>LOOKUP(K426,#REF!,#REF!)</f>
        <v>Lee, Barbara</v>
      </c>
      <c r="M426" s="2" t="s">
        <v>112</v>
      </c>
      <c r="N426" s="2" t="s">
        <v>113</v>
      </c>
      <c r="O426" s="2" t="str">
        <f>LOOKUP(K426,#REF!,#REF!)</f>
        <v>(202) 225-2661</v>
      </c>
      <c r="P426" s="2" t="str">
        <f>LOOKUP(K426,#REF!,#REF!)</f>
        <v>Lee.house.gov</v>
      </c>
      <c r="Q426" s="2">
        <v>18</v>
      </c>
      <c r="R426" s="2" t="s">
        <v>114</v>
      </c>
      <c r="S426" s="2" t="s">
        <v>115</v>
      </c>
      <c r="T426" s="2" t="s">
        <v>116</v>
      </c>
      <c r="U426" s="2" t="s">
        <v>117</v>
      </c>
      <c r="V426" s="2" t="s">
        <v>118</v>
      </c>
      <c r="W426" s="3" t="str">
        <f>LOOKUP(Q426,#REF!,#REF!)</f>
        <v>https://a18.asmdc.org</v>
      </c>
      <c r="X426" s="3" t="s">
        <v>119</v>
      </c>
      <c r="Y426" s="2">
        <v>9</v>
      </c>
      <c r="Z426" s="2" t="s">
        <v>120</v>
      </c>
      <c r="AA426" s="2" t="s">
        <v>121</v>
      </c>
      <c r="AB426" s="2" t="s">
        <v>122</v>
      </c>
      <c r="AC426" s="2" t="s">
        <v>123</v>
      </c>
      <c r="AD426" s="2" t="s">
        <v>124</v>
      </c>
      <c r="AE426" s="3" t="str">
        <f>LOOKUP(Y426,#REF!,#REF!)</f>
        <v>https://sd09.senate.ca.gov</v>
      </c>
      <c r="AF426" s="2" t="s">
        <v>125</v>
      </c>
    </row>
    <row r="427" spans="1:32" ht="75" x14ac:dyDescent="0.25">
      <c r="A427" s="2" t="s">
        <v>2368</v>
      </c>
      <c r="B427" s="2" t="s">
        <v>361</v>
      </c>
      <c r="C427" s="2" t="s">
        <v>2369</v>
      </c>
      <c r="F427" s="7" t="s">
        <v>1716</v>
      </c>
      <c r="G427" s="7" t="s">
        <v>34</v>
      </c>
      <c r="H427" s="5" t="s">
        <v>2370</v>
      </c>
      <c r="I427" s="7" t="s">
        <v>386</v>
      </c>
      <c r="J427" s="7" t="s">
        <v>69</v>
      </c>
      <c r="K427" s="2">
        <v>13</v>
      </c>
      <c r="L427" s="2" t="str">
        <f>LOOKUP(K427,#REF!,#REF!)</f>
        <v>Duarte, John</v>
      </c>
      <c r="M427" s="2" t="s">
        <v>387</v>
      </c>
      <c r="N427" s="2" t="s">
        <v>388</v>
      </c>
      <c r="O427" s="2" t="str">
        <f>LOOKUP(K427,#REF!,#REF!)</f>
        <v>(202) 225-1947</v>
      </c>
      <c r="P427" s="2" t="str">
        <f>LOOKUP(K427,#REF!,#REF!)</f>
        <v>Duarte.house.gov</v>
      </c>
      <c r="Q427" s="2">
        <v>27</v>
      </c>
      <c r="R427" s="2" t="s">
        <v>389</v>
      </c>
      <c r="S427" s="2" t="s">
        <v>390</v>
      </c>
      <c r="T427" s="2" t="s">
        <v>391</v>
      </c>
      <c r="U427" s="2" t="s">
        <v>392</v>
      </c>
      <c r="V427" s="2" t="s">
        <v>393</v>
      </c>
      <c r="W427" s="3" t="str">
        <f>LOOKUP(Q427,#REF!,#REF!)</f>
        <v>https://a27.asmdc.org</v>
      </c>
      <c r="X427" s="3" t="s">
        <v>394</v>
      </c>
      <c r="Y427" s="2">
        <v>14</v>
      </c>
      <c r="Z427" s="2" t="s">
        <v>395</v>
      </c>
      <c r="AA427" s="2" t="s">
        <v>396</v>
      </c>
      <c r="AB427" s="2" t="s">
        <v>397</v>
      </c>
      <c r="AC427" s="2" t="s">
        <v>398</v>
      </c>
      <c r="AD427" s="2" t="s">
        <v>399</v>
      </c>
      <c r="AE427" s="3" t="str">
        <f>LOOKUP(Y427,#REF!,#REF!)</f>
        <v>https://sd14.senate.ca.gov</v>
      </c>
      <c r="AF427" s="2" t="s">
        <v>400</v>
      </c>
    </row>
    <row r="428" spans="1:32" ht="75" x14ac:dyDescent="0.25">
      <c r="A428" s="2" t="s">
        <v>2371</v>
      </c>
      <c r="B428" s="2" t="s">
        <v>361</v>
      </c>
      <c r="C428" s="2" t="s">
        <v>2372</v>
      </c>
      <c r="F428" s="7" t="s">
        <v>1716</v>
      </c>
      <c r="G428" s="7" t="s">
        <v>34</v>
      </c>
      <c r="H428" s="5" t="s">
        <v>2373</v>
      </c>
      <c r="I428" s="7" t="s">
        <v>386</v>
      </c>
      <c r="J428" s="7" t="s">
        <v>69</v>
      </c>
      <c r="K428" s="2">
        <v>13</v>
      </c>
      <c r="L428" s="2" t="str">
        <f>LOOKUP(K428,#REF!,#REF!)</f>
        <v>Duarte, John</v>
      </c>
      <c r="M428" s="2" t="s">
        <v>387</v>
      </c>
      <c r="N428" s="2" t="s">
        <v>388</v>
      </c>
      <c r="O428" s="2" t="str">
        <f>LOOKUP(K428,#REF!,#REF!)</f>
        <v>(202) 225-1947</v>
      </c>
      <c r="P428" s="2" t="str">
        <f>LOOKUP(K428,#REF!,#REF!)</f>
        <v>Duarte.house.gov</v>
      </c>
      <c r="Q428" s="2">
        <v>27</v>
      </c>
      <c r="R428" s="2" t="s">
        <v>389</v>
      </c>
      <c r="S428" s="2" t="s">
        <v>390</v>
      </c>
      <c r="T428" s="2" t="s">
        <v>391</v>
      </c>
      <c r="U428" s="2" t="s">
        <v>392</v>
      </c>
      <c r="V428" s="2" t="s">
        <v>393</v>
      </c>
      <c r="W428" s="3" t="str">
        <f>LOOKUP(Q428,#REF!,#REF!)</f>
        <v>https://a27.asmdc.org</v>
      </c>
      <c r="X428" s="3" t="s">
        <v>394</v>
      </c>
      <c r="Y428" s="2">
        <v>14</v>
      </c>
      <c r="Z428" s="2" t="s">
        <v>395</v>
      </c>
      <c r="AA428" s="2" t="s">
        <v>396</v>
      </c>
      <c r="AB428" s="2" t="s">
        <v>397</v>
      </c>
      <c r="AC428" s="2" t="s">
        <v>398</v>
      </c>
      <c r="AD428" s="2" t="s">
        <v>399</v>
      </c>
      <c r="AE428" s="3" t="str">
        <f>LOOKUP(Y428,#REF!,#REF!)</f>
        <v>https://sd14.senate.ca.gov</v>
      </c>
      <c r="AF428" s="2" t="s">
        <v>400</v>
      </c>
    </row>
    <row r="429" spans="1:32" ht="75" x14ac:dyDescent="0.25">
      <c r="A429" s="2" t="s">
        <v>2374</v>
      </c>
      <c r="B429" s="2" t="s">
        <v>1797</v>
      </c>
      <c r="C429" s="2" t="s">
        <v>2375</v>
      </c>
      <c r="F429" s="7" t="s">
        <v>1716</v>
      </c>
      <c r="G429" s="7" t="s">
        <v>34</v>
      </c>
      <c r="H429" s="5" t="s">
        <v>2376</v>
      </c>
      <c r="I429" s="7" t="s">
        <v>386</v>
      </c>
      <c r="J429" s="7" t="s">
        <v>69</v>
      </c>
      <c r="K429" s="2">
        <v>13</v>
      </c>
      <c r="L429" s="2" t="str">
        <f>LOOKUP(K429,#REF!,#REF!)</f>
        <v>Duarte, John</v>
      </c>
      <c r="M429" s="2" t="s">
        <v>387</v>
      </c>
      <c r="N429" s="2" t="s">
        <v>388</v>
      </c>
      <c r="O429" s="2" t="str">
        <f>LOOKUP(K429,#REF!,#REF!)</f>
        <v>(202) 225-1947</v>
      </c>
      <c r="P429" s="2" t="str">
        <f>LOOKUP(K429,#REF!,#REF!)</f>
        <v>Duarte.house.gov</v>
      </c>
      <c r="Q429" s="2">
        <v>27</v>
      </c>
      <c r="R429" s="2" t="s">
        <v>389</v>
      </c>
      <c r="S429" s="2" t="s">
        <v>390</v>
      </c>
      <c r="T429" s="2" t="s">
        <v>391</v>
      </c>
      <c r="U429" s="2" t="s">
        <v>392</v>
      </c>
      <c r="V429" s="2" t="s">
        <v>393</v>
      </c>
      <c r="W429" s="3" t="str">
        <f>LOOKUP(Q429,#REF!,#REF!)</f>
        <v>https://a27.asmdc.org</v>
      </c>
      <c r="X429" s="3" t="s">
        <v>394</v>
      </c>
      <c r="Y429" s="2">
        <v>14</v>
      </c>
      <c r="Z429" s="2" t="s">
        <v>395</v>
      </c>
      <c r="AA429" s="2" t="s">
        <v>396</v>
      </c>
      <c r="AB429" s="2" t="s">
        <v>397</v>
      </c>
      <c r="AC429" s="2" t="s">
        <v>398</v>
      </c>
      <c r="AD429" s="2" t="s">
        <v>399</v>
      </c>
      <c r="AE429" s="3" t="str">
        <f>LOOKUP(Y429,#REF!,#REF!)</f>
        <v>https://sd14.senate.ca.gov</v>
      </c>
      <c r="AF429" s="2" t="s">
        <v>400</v>
      </c>
    </row>
    <row r="430" spans="1:32" ht="90" x14ac:dyDescent="0.25">
      <c r="A430" s="2" t="s">
        <v>2377</v>
      </c>
      <c r="B430" s="2" t="s">
        <v>2378</v>
      </c>
      <c r="C430" s="2" t="s">
        <v>2379</v>
      </c>
      <c r="F430" s="7" t="s">
        <v>700</v>
      </c>
      <c r="G430" s="7" t="s">
        <v>34</v>
      </c>
      <c r="H430" s="5" t="s">
        <v>2380</v>
      </c>
      <c r="I430" s="7" t="s">
        <v>110</v>
      </c>
      <c r="J430" s="7" t="s">
        <v>111</v>
      </c>
      <c r="K430" s="2">
        <v>12</v>
      </c>
      <c r="L430" s="2" t="str">
        <f>LOOKUP(K430,#REF!,#REF!)</f>
        <v>Lee, Barbara</v>
      </c>
      <c r="M430" s="2" t="s">
        <v>112</v>
      </c>
      <c r="N430" s="2" t="s">
        <v>113</v>
      </c>
      <c r="O430" s="2" t="str">
        <f>LOOKUP(K430,#REF!,#REF!)</f>
        <v>(202) 225-2661</v>
      </c>
      <c r="P430" s="2" t="str">
        <f>LOOKUP(K430,#REF!,#REF!)</f>
        <v>Lee.house.gov</v>
      </c>
      <c r="Q430" s="2">
        <v>18</v>
      </c>
      <c r="R430" s="2" t="s">
        <v>114</v>
      </c>
      <c r="S430" s="2" t="s">
        <v>115</v>
      </c>
      <c r="T430" s="2" t="s">
        <v>116</v>
      </c>
      <c r="U430" s="2" t="s">
        <v>117</v>
      </c>
      <c r="V430" s="2" t="s">
        <v>118</v>
      </c>
      <c r="W430" s="3" t="str">
        <f>LOOKUP(Q430,#REF!,#REF!)</f>
        <v>https://a18.asmdc.org</v>
      </c>
      <c r="X430" s="3" t="s">
        <v>119</v>
      </c>
      <c r="Y430" s="2">
        <v>9</v>
      </c>
      <c r="Z430" s="2" t="s">
        <v>120</v>
      </c>
      <c r="AA430" s="2" t="s">
        <v>121</v>
      </c>
      <c r="AB430" s="2" t="s">
        <v>122</v>
      </c>
      <c r="AC430" s="2" t="s">
        <v>123</v>
      </c>
      <c r="AD430" s="2" t="s">
        <v>124</v>
      </c>
      <c r="AE430" s="3" t="str">
        <f>LOOKUP(Y430,#REF!,#REF!)</f>
        <v>https://sd09.senate.ca.gov</v>
      </c>
      <c r="AF430" s="2" t="s">
        <v>125</v>
      </c>
    </row>
    <row r="431" spans="1:32" ht="90" x14ac:dyDescent="0.25">
      <c r="A431" s="2" t="s">
        <v>2381</v>
      </c>
      <c r="B431" s="2" t="s">
        <v>196</v>
      </c>
      <c r="C431" s="2" t="s">
        <v>2382</v>
      </c>
      <c r="F431" s="7" t="s">
        <v>2383</v>
      </c>
      <c r="G431" s="7" t="s">
        <v>34</v>
      </c>
      <c r="H431" s="5" t="s">
        <v>2384</v>
      </c>
      <c r="I431" s="7" t="s">
        <v>151</v>
      </c>
      <c r="J431" s="7" t="s">
        <v>152</v>
      </c>
      <c r="K431" s="2">
        <v>47</v>
      </c>
      <c r="L431" s="2" t="str">
        <f>LOOKUP(K431,#REF!,#REF!)</f>
        <v>Porter, Katie</v>
      </c>
      <c r="M431" s="2" t="s">
        <v>756</v>
      </c>
      <c r="N431" s="2" t="s">
        <v>757</v>
      </c>
      <c r="O431" s="2" t="str">
        <f>LOOKUP(K431,#REF!,#REF!)</f>
        <v>(202) 225-5611</v>
      </c>
      <c r="P431" s="2" t="str">
        <f>LOOKUP(K431,#REF!,#REF!)</f>
        <v>Porter.house.gov</v>
      </c>
      <c r="Q431" s="2">
        <v>73</v>
      </c>
      <c r="R431" s="2" t="s">
        <v>2385</v>
      </c>
      <c r="S431" s="2" t="s">
        <v>2386</v>
      </c>
      <c r="T431" s="2" t="s">
        <v>2387</v>
      </c>
      <c r="U431" s="2" t="s">
        <v>2388</v>
      </c>
      <c r="V431" s="2" t="s">
        <v>2389</v>
      </c>
      <c r="W431" s="3" t="str">
        <f>LOOKUP(Q431,#REF!,#REF!)</f>
        <v>https://a73.asmdc.org</v>
      </c>
      <c r="X431" s="3" t="s">
        <v>2390</v>
      </c>
      <c r="Y431" s="2">
        <v>37</v>
      </c>
      <c r="Z431" s="2" t="s">
        <v>764</v>
      </c>
      <c r="AA431" s="2" t="s">
        <v>257</v>
      </c>
      <c r="AB431" s="2" t="s">
        <v>765</v>
      </c>
      <c r="AC431" s="2" t="s">
        <v>766</v>
      </c>
      <c r="AD431" s="2" t="s">
        <v>767</v>
      </c>
      <c r="AE431" s="3" t="str">
        <f>LOOKUP(Y431,#REF!,#REF!)</f>
        <v>https://sd37.senate.ca.gov</v>
      </c>
      <c r="AF431" s="2" t="s">
        <v>768</v>
      </c>
    </row>
    <row r="432" spans="1:32" ht="90" x14ac:dyDescent="0.25">
      <c r="A432" s="2" t="s">
        <v>2391</v>
      </c>
      <c r="B432" s="2" t="s">
        <v>228</v>
      </c>
      <c r="C432" s="2" t="s">
        <v>2392</v>
      </c>
      <c r="F432" s="7" t="s">
        <v>33</v>
      </c>
      <c r="G432" s="7" t="s">
        <v>34</v>
      </c>
      <c r="H432" s="5" t="s">
        <v>2393</v>
      </c>
      <c r="I432" s="7" t="s">
        <v>36</v>
      </c>
      <c r="J432" s="7" t="s">
        <v>37</v>
      </c>
      <c r="K432" s="2">
        <v>7</v>
      </c>
      <c r="L432" s="2" t="str">
        <f>LOOKUP(K432,#REF!,#REF!)</f>
        <v>Matsui, Doris</v>
      </c>
      <c r="M432" s="2" t="s">
        <v>38</v>
      </c>
      <c r="N432" s="2" t="s">
        <v>39</v>
      </c>
      <c r="O432" s="2" t="str">
        <f>LOOKUP(K432,#REF!,#REF!)</f>
        <v>(202) 225-7163</v>
      </c>
      <c r="P432" s="2" t="str">
        <f>LOOKUP(K432,#REF!,#REF!)</f>
        <v>Matsui.house.gov</v>
      </c>
      <c r="Q432" s="2">
        <v>6</v>
      </c>
      <c r="R432" s="2" t="s">
        <v>57</v>
      </c>
      <c r="S432" s="2" t="s">
        <v>58</v>
      </c>
      <c r="T432" s="2" t="s">
        <v>59</v>
      </c>
      <c r="U432" s="2" t="s">
        <v>60</v>
      </c>
      <c r="V432" s="2" t="s">
        <v>61</v>
      </c>
      <c r="W432" s="3" t="str">
        <f>LOOKUP(Q432,#REF!,#REF!)</f>
        <v>https://a06.asmdc.org</v>
      </c>
      <c r="X432" s="3" t="s">
        <v>62</v>
      </c>
      <c r="Y432" s="2">
        <v>8</v>
      </c>
      <c r="Z432" s="2" t="s">
        <v>46</v>
      </c>
      <c r="AA432" s="2" t="s">
        <v>47</v>
      </c>
      <c r="AB432" s="2" t="s">
        <v>48</v>
      </c>
      <c r="AC432" s="2" t="s">
        <v>49</v>
      </c>
      <c r="AD432" s="2" t="s">
        <v>50</v>
      </c>
      <c r="AE432" s="3" t="str">
        <f>LOOKUP(Y432,#REF!,#REF!)</f>
        <v>https://sd08.senate.ca.gov</v>
      </c>
      <c r="AF432" s="2" t="s">
        <v>51</v>
      </c>
    </row>
    <row r="433" spans="1:32" ht="90" x14ac:dyDescent="0.25">
      <c r="A433" s="2" t="s">
        <v>2394</v>
      </c>
      <c r="B433" s="2" t="s">
        <v>969</v>
      </c>
      <c r="C433" s="2" t="s">
        <v>2395</v>
      </c>
      <c r="F433" s="7" t="s">
        <v>168</v>
      </c>
      <c r="G433" s="7" t="s">
        <v>34</v>
      </c>
      <c r="H433" s="5">
        <v>90019</v>
      </c>
      <c r="I433" s="7" t="s">
        <v>89</v>
      </c>
      <c r="J433" s="7" t="s">
        <v>170</v>
      </c>
      <c r="K433" s="2">
        <v>37</v>
      </c>
      <c r="L433" s="2" t="str">
        <f>LOOKUP(K433,#REF!,#REF!)</f>
        <v>Kamlager-Dove, Sydney</v>
      </c>
      <c r="M433" s="2" t="s">
        <v>1401</v>
      </c>
      <c r="N433" s="2" t="s">
        <v>1402</v>
      </c>
      <c r="O433" s="2" t="str">
        <f>LOOKUP(K433,#REF!,#REF!)</f>
        <v>(202) 225-7084</v>
      </c>
      <c r="P433" s="2" t="str">
        <f>LOOKUP(K433,#REF!,#REF!)</f>
        <v>Kamlager-Dove.house.gov</v>
      </c>
      <c r="Q433" s="2">
        <v>55</v>
      </c>
      <c r="R433" s="2" t="s">
        <v>1386</v>
      </c>
      <c r="S433" s="2" t="s">
        <v>1387</v>
      </c>
      <c r="T433" s="2" t="s">
        <v>1388</v>
      </c>
      <c r="U433" s="2" t="s">
        <v>1389</v>
      </c>
      <c r="V433" s="2" t="s">
        <v>1390</v>
      </c>
      <c r="W433" s="3" t="str">
        <f>LOOKUP(Q433,#REF!,#REF!)</f>
        <v>https://a55.asmdc.org</v>
      </c>
      <c r="X433" s="3" t="s">
        <v>1391</v>
      </c>
      <c r="Y433" s="2">
        <v>28</v>
      </c>
      <c r="Z433" s="2" t="s">
        <v>1392</v>
      </c>
      <c r="AA433" s="2" t="s">
        <v>1393</v>
      </c>
      <c r="AB433" s="2" t="s">
        <v>1394</v>
      </c>
      <c r="AC433" s="2" t="s">
        <v>1395</v>
      </c>
      <c r="AD433" s="2" t="s">
        <v>1396</v>
      </c>
      <c r="AE433" s="3" t="str">
        <f>LOOKUP(Y433,#REF!,#REF!)</f>
        <v>https://sd28.senate.ca.gov</v>
      </c>
      <c r="AF433" s="2" t="s">
        <v>1397</v>
      </c>
    </row>
    <row r="434" spans="1:32" ht="90" x14ac:dyDescent="0.25">
      <c r="A434" s="2" t="s">
        <v>2396</v>
      </c>
      <c r="B434" s="2" t="s">
        <v>281</v>
      </c>
      <c r="C434" s="2" t="s">
        <v>2397</v>
      </c>
      <c r="F434" s="7" t="s">
        <v>2398</v>
      </c>
      <c r="G434" s="7" t="s">
        <v>34</v>
      </c>
      <c r="H434" s="5" t="s">
        <v>2399</v>
      </c>
      <c r="I434" s="7" t="s">
        <v>151</v>
      </c>
      <c r="J434" s="7" t="s">
        <v>152</v>
      </c>
      <c r="K434" s="2">
        <v>49</v>
      </c>
      <c r="L434" s="2" t="str">
        <f>LOOKUP(K434,#REF!,#REF!)</f>
        <v>Levin, Mike</v>
      </c>
      <c r="M434" s="2" t="s">
        <v>636</v>
      </c>
      <c r="N434" s="2" t="s">
        <v>637</v>
      </c>
      <c r="O434" s="2" t="str">
        <f>LOOKUP(K434,#REF!,#REF!)</f>
        <v>(202) 225-3906</v>
      </c>
      <c r="P434" s="2" t="str">
        <f>LOOKUP(K434,#REF!,#REF!)</f>
        <v>Levin.house.gov</v>
      </c>
      <c r="Q434" s="2">
        <v>74</v>
      </c>
      <c r="R434" s="2" t="s">
        <v>2069</v>
      </c>
      <c r="S434" s="2" t="s">
        <v>2070</v>
      </c>
      <c r="T434" s="2" t="s">
        <v>2071</v>
      </c>
      <c r="U434" s="2" t="s">
        <v>2072</v>
      </c>
      <c r="V434" s="2" t="s">
        <v>2073</v>
      </c>
      <c r="W434" s="3" t="str">
        <f>LOOKUP(Q434,#REF!,#REF!)</f>
        <v>https://ad74.asmrc.org</v>
      </c>
      <c r="X434" s="3" t="s">
        <v>2074</v>
      </c>
      <c r="Y434" s="2">
        <v>38</v>
      </c>
      <c r="Z434" s="2" t="s">
        <v>644</v>
      </c>
      <c r="AA434" s="2" t="s">
        <v>645</v>
      </c>
      <c r="AB434" s="2" t="s">
        <v>646</v>
      </c>
      <c r="AC434" s="2" t="s">
        <v>647</v>
      </c>
      <c r="AD434" s="2" t="s">
        <v>648</v>
      </c>
      <c r="AE434" s="3" t="str">
        <f>LOOKUP(Y434,#REF!,#REF!)</f>
        <v>https://sd38.senate.ca.gov</v>
      </c>
      <c r="AF434" s="2" t="s">
        <v>649</v>
      </c>
    </row>
    <row r="435" spans="1:32" ht="90" x14ac:dyDescent="0.25">
      <c r="A435" s="2" t="s">
        <v>2400</v>
      </c>
      <c r="B435" s="2" t="s">
        <v>127</v>
      </c>
      <c r="C435" s="2" t="s">
        <v>2401</v>
      </c>
      <c r="F435" s="7" t="s">
        <v>1847</v>
      </c>
      <c r="G435" s="7" t="s">
        <v>34</v>
      </c>
      <c r="H435" s="5" t="s">
        <v>2402</v>
      </c>
      <c r="I435" s="7" t="s">
        <v>89</v>
      </c>
      <c r="J435" s="7" t="s">
        <v>200</v>
      </c>
      <c r="K435" s="2">
        <v>28</v>
      </c>
      <c r="L435" s="2" t="str">
        <f>LOOKUP(K435,#REF!,#REF!)</f>
        <v>Chu, Judy</v>
      </c>
      <c r="M435" s="2" t="s">
        <v>201</v>
      </c>
      <c r="N435" s="2" t="s">
        <v>202</v>
      </c>
      <c r="O435" s="2" t="str">
        <f>LOOKUP(K435,#REF!,#REF!)</f>
        <v>(202) 225-5464</v>
      </c>
      <c r="P435" s="2" t="str">
        <f>LOOKUP(K435,#REF!,#REF!)</f>
        <v>Chu.house.gov</v>
      </c>
      <c r="Q435" s="2">
        <v>49</v>
      </c>
      <c r="R435" s="2" t="s">
        <v>203</v>
      </c>
      <c r="S435" s="2" t="s">
        <v>204</v>
      </c>
      <c r="T435" s="2" t="s">
        <v>205</v>
      </c>
      <c r="U435" s="2" t="s">
        <v>206</v>
      </c>
      <c r="V435" s="2" t="s">
        <v>207</v>
      </c>
      <c r="W435" s="3" t="str">
        <f>LOOKUP(Q435,#REF!,#REF!)</f>
        <v>https://a49.asmdc.org</v>
      </c>
      <c r="X435" s="3" t="s">
        <v>208</v>
      </c>
      <c r="Y435" s="2">
        <v>22</v>
      </c>
      <c r="Z435" s="2" t="s">
        <v>443</v>
      </c>
      <c r="AA435" s="2" t="s">
        <v>784</v>
      </c>
      <c r="AB435" s="2" t="s">
        <v>785</v>
      </c>
      <c r="AC435" s="2" t="s">
        <v>786</v>
      </c>
      <c r="AD435" s="2" t="s">
        <v>787</v>
      </c>
      <c r="AE435" s="3" t="str">
        <f>LOOKUP(Y435,#REF!,#REF!)</f>
        <v>https://sd22.senate.ca.gov</v>
      </c>
      <c r="AF435" s="2" t="s">
        <v>788</v>
      </c>
    </row>
    <row r="436" spans="1:32" ht="75" x14ac:dyDescent="0.25">
      <c r="A436" s="2" t="s">
        <v>2403</v>
      </c>
      <c r="C436" s="2" t="s">
        <v>2404</v>
      </c>
      <c r="F436" s="7" t="s">
        <v>244</v>
      </c>
      <c r="G436" s="7" t="s">
        <v>34</v>
      </c>
      <c r="H436" s="5" t="s">
        <v>2405</v>
      </c>
      <c r="I436" s="7" t="s">
        <v>246</v>
      </c>
      <c r="J436" s="7" t="s">
        <v>247</v>
      </c>
      <c r="K436" s="2">
        <v>16</v>
      </c>
      <c r="L436" s="2" t="str">
        <f>LOOKUP(K436,#REF!,#REF!)</f>
        <v>Eshoo, Anna</v>
      </c>
      <c r="M436" s="2" t="s">
        <v>248</v>
      </c>
      <c r="N436" s="2" t="s">
        <v>249</v>
      </c>
      <c r="O436" s="2" t="str">
        <f>LOOKUP(K436,#REF!,#REF!)</f>
        <v>(202) 225-8104</v>
      </c>
      <c r="P436" s="2" t="str">
        <f>LOOKUP(K436,#REF!,#REF!)</f>
        <v>Eshoo.house.gov</v>
      </c>
      <c r="Q436" s="2">
        <v>25</v>
      </c>
      <c r="R436" s="2" t="s">
        <v>1091</v>
      </c>
      <c r="S436" s="2" t="s">
        <v>1092</v>
      </c>
      <c r="T436" s="2" t="s">
        <v>1093</v>
      </c>
      <c r="U436" s="2" t="s">
        <v>1094</v>
      </c>
      <c r="V436" s="2" t="s">
        <v>1095</v>
      </c>
      <c r="W436" s="3" t="str">
        <f>LOOKUP(Q436,#REF!,#REF!)</f>
        <v>https://a25.asmdc.org</v>
      </c>
      <c r="X436" s="3" t="s">
        <v>1096</v>
      </c>
      <c r="Y436" s="2">
        <v>15</v>
      </c>
      <c r="Z436" s="2" t="s">
        <v>256</v>
      </c>
      <c r="AA436" s="2" t="s">
        <v>257</v>
      </c>
      <c r="AB436" s="2" t="s">
        <v>258</v>
      </c>
      <c r="AC436" s="2" t="s">
        <v>259</v>
      </c>
      <c r="AD436" s="2" t="s">
        <v>260</v>
      </c>
      <c r="AE436" s="3" t="str">
        <f>LOOKUP(Y436,#REF!,#REF!)</f>
        <v>https://sd15.senate.ca.gov</v>
      </c>
      <c r="AF436" s="2" t="s">
        <v>261</v>
      </c>
    </row>
    <row r="437" spans="1:32" ht="75" x14ac:dyDescent="0.25">
      <c r="A437" s="2" t="s">
        <v>2406</v>
      </c>
      <c r="B437" s="2" t="s">
        <v>281</v>
      </c>
      <c r="C437" s="2" t="s">
        <v>2407</v>
      </c>
      <c r="F437" s="7" t="s">
        <v>542</v>
      </c>
      <c r="G437" s="7" t="s">
        <v>34</v>
      </c>
      <c r="H437" s="5" t="s">
        <v>2408</v>
      </c>
      <c r="I437" s="7" t="s">
        <v>333</v>
      </c>
      <c r="J437" s="7" t="s">
        <v>334</v>
      </c>
      <c r="K437" s="2">
        <v>50</v>
      </c>
      <c r="L437" s="2" t="str">
        <f>LOOKUP(K437,#REF!,#REF!)</f>
        <v>Peters, Scott</v>
      </c>
      <c r="M437" s="2" t="s">
        <v>674</v>
      </c>
      <c r="N437" s="2" t="s">
        <v>675</v>
      </c>
      <c r="O437" s="2" t="str">
        <f>LOOKUP(K437,#REF!,#REF!)</f>
        <v>(202) 225-0508</v>
      </c>
      <c r="P437" s="2" t="str">
        <f>LOOKUP(K437,#REF!,#REF!)</f>
        <v xml:space="preserve"> ScottPeters.house.gov</v>
      </c>
      <c r="Q437" s="2">
        <v>78</v>
      </c>
      <c r="R437" s="2" t="s">
        <v>676</v>
      </c>
      <c r="S437" s="2" t="s">
        <v>677</v>
      </c>
      <c r="T437" s="2" t="s">
        <v>678</v>
      </c>
      <c r="U437" s="2" t="s">
        <v>679</v>
      </c>
      <c r="V437" s="2" t="s">
        <v>680</v>
      </c>
      <c r="W437" s="3" t="str">
        <f>LOOKUP(Q437,#REF!,#REF!)</f>
        <v>https://a78.asmdc.org</v>
      </c>
      <c r="X437" s="3" t="s">
        <v>681</v>
      </c>
      <c r="Y437" s="2">
        <v>39</v>
      </c>
      <c r="Z437" s="2" t="s">
        <v>453</v>
      </c>
      <c r="AA437" s="2" t="s">
        <v>454</v>
      </c>
      <c r="AB437" s="2" t="s">
        <v>455</v>
      </c>
      <c r="AC437" s="2" t="s">
        <v>456</v>
      </c>
      <c r="AD437" s="2" t="s">
        <v>457</v>
      </c>
      <c r="AE437" s="3" t="str">
        <f>LOOKUP(Y437,#REF!,#REF!)</f>
        <v>https://sd39.senate.ca.gov</v>
      </c>
      <c r="AF437" s="2" t="s">
        <v>458</v>
      </c>
    </row>
    <row r="438" spans="1:32" ht="75" x14ac:dyDescent="0.25">
      <c r="A438" s="2" t="s">
        <v>2409</v>
      </c>
      <c r="B438" s="2" t="s">
        <v>127</v>
      </c>
      <c r="C438" s="2" t="s">
        <v>2410</v>
      </c>
      <c r="F438" s="7" t="s">
        <v>542</v>
      </c>
      <c r="G438" s="7" t="s">
        <v>34</v>
      </c>
      <c r="H438" s="5" t="s">
        <v>2411</v>
      </c>
      <c r="I438" s="7" t="s">
        <v>333</v>
      </c>
      <c r="J438" s="7" t="s">
        <v>334</v>
      </c>
      <c r="K438" s="2">
        <v>50</v>
      </c>
      <c r="L438" s="2" t="str">
        <f>LOOKUP(K438,#REF!,#REF!)</f>
        <v>Peters, Scott</v>
      </c>
      <c r="M438" s="2" t="s">
        <v>674</v>
      </c>
      <c r="N438" s="2" t="s">
        <v>675</v>
      </c>
      <c r="O438" s="2" t="str">
        <f>LOOKUP(K438,#REF!,#REF!)</f>
        <v>(202) 225-0508</v>
      </c>
      <c r="P438" s="2" t="str">
        <f>LOOKUP(K438,#REF!,#REF!)</f>
        <v xml:space="preserve"> ScottPeters.house.gov</v>
      </c>
      <c r="Q438" s="2">
        <v>78</v>
      </c>
      <c r="R438" s="2" t="s">
        <v>676</v>
      </c>
      <c r="S438" s="2" t="s">
        <v>677</v>
      </c>
      <c r="T438" s="2" t="s">
        <v>678</v>
      </c>
      <c r="U438" s="2" t="s">
        <v>679</v>
      </c>
      <c r="V438" s="2" t="s">
        <v>680</v>
      </c>
      <c r="W438" s="3" t="str">
        <f>LOOKUP(Q438,#REF!,#REF!)</f>
        <v>https://a78.asmdc.org</v>
      </c>
      <c r="X438" s="3" t="s">
        <v>681</v>
      </c>
      <c r="Y438" s="2">
        <v>39</v>
      </c>
      <c r="Z438" s="2" t="s">
        <v>453</v>
      </c>
      <c r="AA438" s="2" t="s">
        <v>454</v>
      </c>
      <c r="AB438" s="2" t="s">
        <v>455</v>
      </c>
      <c r="AC438" s="2" t="s">
        <v>456</v>
      </c>
      <c r="AD438" s="2" t="s">
        <v>457</v>
      </c>
      <c r="AE438" s="3" t="str">
        <f>LOOKUP(Y438,#REF!,#REF!)</f>
        <v>https://sd39.senate.ca.gov</v>
      </c>
      <c r="AF438" s="2" t="s">
        <v>458</v>
      </c>
    </row>
    <row r="439" spans="1:32" ht="75" x14ac:dyDescent="0.25">
      <c r="A439" s="2" t="s">
        <v>2412</v>
      </c>
      <c r="B439" s="2" t="s">
        <v>281</v>
      </c>
      <c r="C439" s="2" t="s">
        <v>2413</v>
      </c>
      <c r="F439" s="7" t="s">
        <v>1664</v>
      </c>
      <c r="G439" s="7" t="s">
        <v>34</v>
      </c>
      <c r="H439" s="5">
        <v>92683</v>
      </c>
      <c r="I439" s="7" t="s">
        <v>151</v>
      </c>
      <c r="J439" s="7" t="s">
        <v>152</v>
      </c>
      <c r="K439" s="2">
        <v>45</v>
      </c>
      <c r="L439" s="2" t="str">
        <f>LOOKUP(K439,#REF!,#REF!)</f>
        <v>Steel, Michelle</v>
      </c>
      <c r="M439" s="2" t="s">
        <v>153</v>
      </c>
      <c r="N439" s="2" t="s">
        <v>154</v>
      </c>
      <c r="O439" s="2" t="str">
        <f>LOOKUP(K439,#REF!,#REF!)</f>
        <v>(202) 225-2415</v>
      </c>
      <c r="P439" s="2" t="str">
        <f>LOOKUP(K439,#REF!,#REF!)</f>
        <v>Steel.house.gov</v>
      </c>
      <c r="Q439" s="2">
        <v>70</v>
      </c>
      <c r="R439" s="2" t="s">
        <v>155</v>
      </c>
      <c r="S439" s="2" t="s">
        <v>156</v>
      </c>
      <c r="T439" s="2" t="s">
        <v>157</v>
      </c>
      <c r="U439" s="2" t="s">
        <v>158</v>
      </c>
      <c r="V439" s="2" t="s">
        <v>159</v>
      </c>
      <c r="W439" s="3" t="str">
        <f>LOOKUP(Q439,#REF!,#REF!)</f>
        <v>https://ad70.asmrc.org</v>
      </c>
      <c r="X439" s="3" t="s">
        <v>160</v>
      </c>
      <c r="Y439" s="2">
        <v>36</v>
      </c>
      <c r="Z439" s="2" t="s">
        <v>40</v>
      </c>
      <c r="AA439" s="2" t="s">
        <v>161</v>
      </c>
      <c r="AB439" s="2" t="s">
        <v>162</v>
      </c>
      <c r="AC439" s="2" t="s">
        <v>163</v>
      </c>
      <c r="AD439" s="2" t="s">
        <v>164</v>
      </c>
      <c r="AE439" s="3" t="str">
        <f>LOOKUP(Y439,#REF!,#REF!)</f>
        <v>https://sr36.senate.ca.gov</v>
      </c>
      <c r="AF439" s="2" t="s">
        <v>165</v>
      </c>
    </row>
    <row r="440" spans="1:32" ht="75" x14ac:dyDescent="0.25">
      <c r="A440" s="2" t="s">
        <v>2414</v>
      </c>
      <c r="B440" s="2" t="s">
        <v>480</v>
      </c>
      <c r="C440" s="2" t="s">
        <v>2415</v>
      </c>
      <c r="F440" s="7" t="s">
        <v>2416</v>
      </c>
      <c r="G440" s="7" t="s">
        <v>34</v>
      </c>
      <c r="H440" s="5" t="s">
        <v>2417</v>
      </c>
      <c r="I440" s="7" t="s">
        <v>246</v>
      </c>
      <c r="J440" s="7" t="s">
        <v>247</v>
      </c>
      <c r="K440" s="2">
        <v>17</v>
      </c>
      <c r="L440" s="2" t="str">
        <f>LOOKUP(K440,#REF!,#REF!)</f>
        <v>Khanna, Ro</v>
      </c>
      <c r="M440" s="2" t="s">
        <v>1163</v>
      </c>
      <c r="N440" s="2" t="s">
        <v>1164</v>
      </c>
      <c r="O440" s="2" t="str">
        <f>LOOKUP(K440,#REF!,#REF!)</f>
        <v>(202) 225-2631</v>
      </c>
      <c r="P440" s="2" t="str">
        <f>LOOKUP(K440,#REF!,#REF!)</f>
        <v>Khanna.house.gov</v>
      </c>
      <c r="Q440" s="2">
        <v>26</v>
      </c>
      <c r="R440" s="2" t="s">
        <v>1165</v>
      </c>
      <c r="S440" s="2" t="s">
        <v>1166</v>
      </c>
      <c r="T440" s="2" t="s">
        <v>1167</v>
      </c>
      <c r="U440" s="2" t="s">
        <v>1168</v>
      </c>
      <c r="V440" s="2" t="s">
        <v>1169</v>
      </c>
      <c r="W440" s="3" t="str">
        <f>LOOKUP(Q440,#REF!,#REF!)</f>
        <v>https://a26.asmdc.org</v>
      </c>
      <c r="X440" s="3" t="s">
        <v>1170</v>
      </c>
      <c r="Y440" s="2">
        <v>10</v>
      </c>
      <c r="Z440" s="2" t="s">
        <v>1462</v>
      </c>
      <c r="AA440" s="2" t="s">
        <v>1463</v>
      </c>
      <c r="AB440" s="2" t="s">
        <v>1464</v>
      </c>
      <c r="AC440" s="2" t="s">
        <v>1465</v>
      </c>
      <c r="AD440" s="2" t="s">
        <v>1466</v>
      </c>
      <c r="AE440" s="3" t="str">
        <f>LOOKUP(Y440,#REF!,#REF!)</f>
        <v>https://sd10.senate.ca.gov</v>
      </c>
      <c r="AF440" s="2" t="s">
        <v>1467</v>
      </c>
    </row>
    <row r="441" spans="1:32" ht="75" x14ac:dyDescent="0.25">
      <c r="A441" s="2" t="s">
        <v>2418</v>
      </c>
      <c r="B441" s="2" t="s">
        <v>326</v>
      </c>
      <c r="C441" s="2" t="s">
        <v>2419</v>
      </c>
      <c r="F441" s="7" t="s">
        <v>986</v>
      </c>
      <c r="G441" s="7" t="s">
        <v>34</v>
      </c>
      <c r="H441" s="5" t="s">
        <v>2420</v>
      </c>
      <c r="I441" s="7" t="s">
        <v>988</v>
      </c>
      <c r="J441" s="7" t="s">
        <v>286</v>
      </c>
      <c r="K441" s="2">
        <v>24</v>
      </c>
      <c r="L441" s="2" t="str">
        <f>LOOKUP(K441,#REF!,#REF!)</f>
        <v>Carbajal, Salud</v>
      </c>
      <c r="M441" s="2" t="s">
        <v>526</v>
      </c>
      <c r="N441" s="2" t="s">
        <v>527</v>
      </c>
      <c r="O441" s="2" t="str">
        <f>LOOKUP(K441,#REF!,#REF!)</f>
        <v>(202) 225-3601</v>
      </c>
      <c r="P441" s="2" t="str">
        <f>LOOKUP(K441,#REF!,#REF!)</f>
        <v>Carbajal.house.gov</v>
      </c>
      <c r="Q441" s="2">
        <v>37</v>
      </c>
      <c r="R441" s="2" t="s">
        <v>989</v>
      </c>
      <c r="S441" s="2" t="s">
        <v>990</v>
      </c>
      <c r="T441" s="2" t="s">
        <v>991</v>
      </c>
      <c r="U441" s="2" t="s">
        <v>992</v>
      </c>
      <c r="V441" s="2" t="s">
        <v>993</v>
      </c>
      <c r="W441" s="3" t="str">
        <f>LOOKUP(Q441,#REF!,#REF!)</f>
        <v>https://a37.asmdc.org</v>
      </c>
      <c r="X441" s="3" t="s">
        <v>994</v>
      </c>
      <c r="Y441" s="2">
        <v>19</v>
      </c>
      <c r="Z441" s="2" t="s">
        <v>289</v>
      </c>
      <c r="AA441" s="2" t="s">
        <v>290</v>
      </c>
      <c r="AB441" s="2" t="s">
        <v>291</v>
      </c>
      <c r="AC441" s="2" t="s">
        <v>292</v>
      </c>
      <c r="AD441" s="2" t="s">
        <v>293</v>
      </c>
      <c r="AE441" s="3" t="str">
        <f>LOOKUP(Y441,#REF!,#REF!)</f>
        <v>https://sd19.senate.ca.gov</v>
      </c>
      <c r="AF441" s="2" t="s">
        <v>294</v>
      </c>
    </row>
    <row r="442" spans="1:32" ht="75" x14ac:dyDescent="0.25">
      <c r="A442" s="2" t="s">
        <v>2421</v>
      </c>
      <c r="B442" s="2" t="s">
        <v>228</v>
      </c>
      <c r="C442" s="2" t="s">
        <v>2422</v>
      </c>
      <c r="F442" s="7" t="s">
        <v>1455</v>
      </c>
      <c r="G442" s="7" t="s">
        <v>34</v>
      </c>
      <c r="H442" s="5" t="s">
        <v>2423</v>
      </c>
      <c r="I442" s="7" t="s">
        <v>110</v>
      </c>
      <c r="J442" s="7" t="s">
        <v>111</v>
      </c>
      <c r="K442" s="2">
        <v>14</v>
      </c>
      <c r="L442" s="2" t="str">
        <f>LOOKUP(K442,#REF!,#REF!)</f>
        <v>Swalwell, Eric</v>
      </c>
      <c r="M442" s="2" t="s">
        <v>231</v>
      </c>
      <c r="N442" s="2" t="s">
        <v>232</v>
      </c>
      <c r="O442" s="2" t="str">
        <f>LOOKUP(K442,#REF!,#REF!)</f>
        <v>(202) 225-5065</v>
      </c>
      <c r="P442" s="2" t="str">
        <f>LOOKUP(K442,#REF!,#REF!)</f>
        <v>Swalwell.house.gov</v>
      </c>
      <c r="Q442" s="2">
        <v>24</v>
      </c>
      <c r="R442" s="2" t="s">
        <v>112</v>
      </c>
      <c r="S442" s="2" t="s">
        <v>1457</v>
      </c>
      <c r="T442" s="2" t="s">
        <v>1458</v>
      </c>
      <c r="U442" s="2" t="s">
        <v>1459</v>
      </c>
      <c r="V442" s="2" t="s">
        <v>1460</v>
      </c>
      <c r="W442" s="3" t="str">
        <f>LOOKUP(Q442,#REF!,#REF!)</f>
        <v>https://a24.asmdc.org</v>
      </c>
      <c r="X442" s="3" t="s">
        <v>1461</v>
      </c>
      <c r="Y442" s="2">
        <v>10</v>
      </c>
      <c r="Z442" s="2" t="s">
        <v>1462</v>
      </c>
      <c r="AA442" s="2" t="s">
        <v>1463</v>
      </c>
      <c r="AB442" s="2" t="s">
        <v>1464</v>
      </c>
      <c r="AC442" s="2" t="s">
        <v>1465</v>
      </c>
      <c r="AD442" s="2" t="s">
        <v>1466</v>
      </c>
      <c r="AE442" s="3" t="str">
        <f>LOOKUP(Y442,#REF!,#REF!)</f>
        <v>https://sd10.senate.ca.gov</v>
      </c>
      <c r="AF442" s="2" t="s">
        <v>1467</v>
      </c>
    </row>
    <row r="443" spans="1:32" ht="75" x14ac:dyDescent="0.25">
      <c r="A443" s="2" t="s">
        <v>2424</v>
      </c>
      <c r="B443" s="2" t="s">
        <v>520</v>
      </c>
      <c r="C443" s="2" t="s">
        <v>2425</v>
      </c>
      <c r="F443" s="7" t="s">
        <v>2426</v>
      </c>
      <c r="G443" s="7" t="s">
        <v>34</v>
      </c>
      <c r="H443" s="5" t="s">
        <v>2427</v>
      </c>
      <c r="I443" s="7" t="s">
        <v>524</v>
      </c>
      <c r="J443" s="7" t="s">
        <v>525</v>
      </c>
      <c r="K443" s="2">
        <v>24</v>
      </c>
      <c r="L443" s="2" t="str">
        <f>LOOKUP(K443,#REF!,#REF!)</f>
        <v>Carbajal, Salud</v>
      </c>
      <c r="M443" s="2" t="s">
        <v>526</v>
      </c>
      <c r="N443" s="2" t="s">
        <v>527</v>
      </c>
      <c r="O443" s="2" t="str">
        <f>LOOKUP(K443,#REF!,#REF!)</f>
        <v>(202) 225-3601</v>
      </c>
      <c r="P443" s="2" t="str">
        <f>LOOKUP(K443,#REF!,#REF!)</f>
        <v>Carbajal.house.gov</v>
      </c>
      <c r="Q443" s="2">
        <v>30</v>
      </c>
      <c r="R443" s="2" t="s">
        <v>528</v>
      </c>
      <c r="S443" s="2" t="s">
        <v>529</v>
      </c>
      <c r="T443" s="2" t="s">
        <v>530</v>
      </c>
      <c r="U443" s="2" t="s">
        <v>531</v>
      </c>
      <c r="V443" s="2" t="s">
        <v>532</v>
      </c>
      <c r="W443" s="3" t="str">
        <f>LOOKUP(Q443,#REF!,#REF!)</f>
        <v>https://a30.asmdc.org</v>
      </c>
      <c r="X443" s="3" t="s">
        <v>533</v>
      </c>
      <c r="Y443" s="2">
        <v>17</v>
      </c>
      <c r="Z443" s="2" t="s">
        <v>534</v>
      </c>
      <c r="AA443" s="2" t="s">
        <v>535</v>
      </c>
      <c r="AB443" s="2" t="s">
        <v>536</v>
      </c>
      <c r="AC443" s="2" t="s">
        <v>537</v>
      </c>
      <c r="AD443" s="2" t="s">
        <v>538</v>
      </c>
      <c r="AE443" s="3" t="str">
        <f>LOOKUP(Y443,#REF!,#REF!)</f>
        <v>https://sd17.senate.ca.gov</v>
      </c>
      <c r="AF443" s="2" t="s">
        <v>539</v>
      </c>
    </row>
    <row r="444" spans="1:32" ht="90" x14ac:dyDescent="0.25">
      <c r="A444" s="2" t="s">
        <v>2428</v>
      </c>
      <c r="B444" s="2" t="s">
        <v>361</v>
      </c>
      <c r="C444" s="2" t="s">
        <v>2429</v>
      </c>
      <c r="F444" s="7" t="s">
        <v>265</v>
      </c>
      <c r="G444" s="7" t="s">
        <v>34</v>
      </c>
      <c r="H444" s="5" t="s">
        <v>2430</v>
      </c>
      <c r="I444" s="7" t="s">
        <v>267</v>
      </c>
      <c r="J444" s="7" t="s">
        <v>69</v>
      </c>
      <c r="K444" s="2">
        <v>5</v>
      </c>
      <c r="L444" s="2" t="str">
        <f>LOOKUP(K444,#REF!,#REF!)</f>
        <v>McClintock, Tom</v>
      </c>
      <c r="M444" s="2" t="s">
        <v>70</v>
      </c>
      <c r="N444" s="2" t="s">
        <v>71</v>
      </c>
      <c r="O444" s="2" t="str">
        <f>LOOKUP(K444,#REF!,#REF!)</f>
        <v>(202) 225-2511</v>
      </c>
      <c r="P444" s="2" t="str">
        <f>LOOKUP(K444,#REF!,#REF!)</f>
        <v>McClintock.house.gov</v>
      </c>
      <c r="Q444" s="2">
        <v>22</v>
      </c>
      <c r="R444" s="2" t="s">
        <v>268</v>
      </c>
      <c r="S444" s="2" t="s">
        <v>269</v>
      </c>
      <c r="T444" s="2" t="s">
        <v>270</v>
      </c>
      <c r="U444" s="2" t="s">
        <v>271</v>
      </c>
      <c r="V444" s="2" t="s">
        <v>272</v>
      </c>
      <c r="W444" s="3" t="str">
        <f>LOOKUP(Q444,#REF!,#REF!)</f>
        <v>https://ad22.asmrc.org</v>
      </c>
      <c r="X444" s="3" t="s">
        <v>273</v>
      </c>
      <c r="Y444" s="2">
        <v>5</v>
      </c>
      <c r="Z444" s="2" t="s">
        <v>274</v>
      </c>
      <c r="AA444" s="2" t="s">
        <v>275</v>
      </c>
      <c r="AB444" s="2" t="s">
        <v>276</v>
      </c>
      <c r="AC444" s="2" t="s">
        <v>277</v>
      </c>
      <c r="AD444" s="2" t="s">
        <v>278</v>
      </c>
      <c r="AE444" s="3" t="str">
        <f>LOOKUP(Y444,#REF!,#REF!)</f>
        <v>https://sd05.senate.ca.gov</v>
      </c>
      <c r="AF444" s="2" t="s">
        <v>279</v>
      </c>
    </row>
    <row r="445" spans="1:32" ht="90" x14ac:dyDescent="0.25">
      <c r="A445" s="2" t="s">
        <v>2431</v>
      </c>
      <c r="B445" s="2" t="s">
        <v>1797</v>
      </c>
      <c r="C445" s="2" t="s">
        <v>2432</v>
      </c>
      <c r="F445" s="7" t="s">
        <v>265</v>
      </c>
      <c r="G445" s="7" t="s">
        <v>34</v>
      </c>
      <c r="H445" s="5" t="s">
        <v>2433</v>
      </c>
      <c r="I445" s="7" t="s">
        <v>267</v>
      </c>
      <c r="J445" s="7" t="s">
        <v>69</v>
      </c>
      <c r="K445" s="2">
        <v>5</v>
      </c>
      <c r="L445" s="2" t="str">
        <f>LOOKUP(K445,#REF!,#REF!)</f>
        <v>McClintock, Tom</v>
      </c>
      <c r="M445" s="2" t="s">
        <v>70</v>
      </c>
      <c r="N445" s="2" t="s">
        <v>71</v>
      </c>
      <c r="O445" s="2" t="str">
        <f>LOOKUP(K445,#REF!,#REF!)</f>
        <v>(202) 225-2511</v>
      </c>
      <c r="P445" s="2" t="str">
        <f>LOOKUP(K445,#REF!,#REF!)</f>
        <v>McClintock.house.gov</v>
      </c>
      <c r="Q445" s="2">
        <v>22</v>
      </c>
      <c r="R445" s="2" t="s">
        <v>268</v>
      </c>
      <c r="S445" s="2" t="s">
        <v>269</v>
      </c>
      <c r="T445" s="2" t="s">
        <v>270</v>
      </c>
      <c r="U445" s="2" t="s">
        <v>271</v>
      </c>
      <c r="V445" s="2" t="s">
        <v>272</v>
      </c>
      <c r="W445" s="3" t="str">
        <f>LOOKUP(Q445,#REF!,#REF!)</f>
        <v>https://ad22.asmrc.org</v>
      </c>
      <c r="X445" s="3" t="s">
        <v>273</v>
      </c>
      <c r="Y445" s="2">
        <v>5</v>
      </c>
      <c r="Z445" s="2" t="s">
        <v>274</v>
      </c>
      <c r="AA445" s="2" t="s">
        <v>275</v>
      </c>
      <c r="AB445" s="2" t="s">
        <v>276</v>
      </c>
      <c r="AC445" s="2" t="s">
        <v>277</v>
      </c>
      <c r="AD445" s="2" t="s">
        <v>278</v>
      </c>
      <c r="AE445" s="3" t="str">
        <f>LOOKUP(Y445,#REF!,#REF!)</f>
        <v>https://sd05.senate.ca.gov</v>
      </c>
      <c r="AF445" s="2" t="s">
        <v>279</v>
      </c>
    </row>
    <row r="446" spans="1:32" ht="90" x14ac:dyDescent="0.25">
      <c r="A446" s="2" t="s">
        <v>2434</v>
      </c>
      <c r="B446" s="2" t="s">
        <v>361</v>
      </c>
      <c r="C446" s="2" t="s">
        <v>2435</v>
      </c>
      <c r="F446" s="7" t="s">
        <v>2436</v>
      </c>
      <c r="G446" s="7" t="s">
        <v>34</v>
      </c>
      <c r="H446" s="5" t="s">
        <v>2437</v>
      </c>
      <c r="I446" s="7" t="s">
        <v>89</v>
      </c>
      <c r="J446" s="7" t="s">
        <v>200</v>
      </c>
      <c r="K446" s="2">
        <v>31</v>
      </c>
      <c r="L446" s="2" t="str">
        <f>LOOKUP(K446,#REF!,#REF!)</f>
        <v>Napolitano, Grace</v>
      </c>
      <c r="M446" s="2" t="s">
        <v>441</v>
      </c>
      <c r="N446" s="2" t="s">
        <v>442</v>
      </c>
      <c r="O446" s="2" t="str">
        <f>LOOKUP(K446,#REF!,#REF!)</f>
        <v>(202) 225-5256</v>
      </c>
      <c r="P446" s="2" t="str">
        <f>LOOKUP(K446,#REF!,#REF!)</f>
        <v>Napolitano.house.gov</v>
      </c>
      <c r="Q446" s="2">
        <v>41</v>
      </c>
      <c r="R446" s="2" t="s">
        <v>901</v>
      </c>
      <c r="S446" s="2" t="s">
        <v>902</v>
      </c>
      <c r="T446" s="2" t="s">
        <v>903</v>
      </c>
      <c r="U446" s="2" t="s">
        <v>904</v>
      </c>
      <c r="V446" s="2" t="s">
        <v>905</v>
      </c>
      <c r="W446" s="3" t="str">
        <f>LOOKUP(Q446,#REF!,#REF!)</f>
        <v>https://a41.asmdc.org</v>
      </c>
      <c r="X446" s="3" t="s">
        <v>906</v>
      </c>
      <c r="Y446" s="2">
        <v>25</v>
      </c>
      <c r="Z446" s="2" t="s">
        <v>99</v>
      </c>
      <c r="AA446" s="2" t="s">
        <v>100</v>
      </c>
      <c r="AB446" s="2" t="s">
        <v>101</v>
      </c>
      <c r="AC446" s="2" t="s">
        <v>102</v>
      </c>
      <c r="AD446" s="2" t="s">
        <v>103</v>
      </c>
      <c r="AE446" s="3" t="str">
        <f>LOOKUP(Y446,#REF!,#REF!)</f>
        <v>https://sd25.senate.ca.gov</v>
      </c>
      <c r="AF446" s="2" t="s">
        <v>104</v>
      </c>
    </row>
    <row r="447" spans="1:32" ht="75" x14ac:dyDescent="0.25">
      <c r="A447" s="2" t="s">
        <v>2438</v>
      </c>
      <c r="B447" s="2" t="s">
        <v>1032</v>
      </c>
      <c r="C447" s="2" t="s">
        <v>2439</v>
      </c>
      <c r="F447" s="7" t="s">
        <v>387</v>
      </c>
      <c r="G447" s="7" t="s">
        <v>34</v>
      </c>
      <c r="H447" s="5">
        <v>91010</v>
      </c>
      <c r="I447" s="7" t="s">
        <v>89</v>
      </c>
      <c r="J447" s="7" t="s">
        <v>200</v>
      </c>
      <c r="K447" s="2">
        <v>31</v>
      </c>
      <c r="L447" s="2" t="str">
        <f>LOOKUP(K447,#REF!,#REF!)</f>
        <v>Napolitano, Grace</v>
      </c>
      <c r="M447" s="2" t="s">
        <v>441</v>
      </c>
      <c r="N447" s="2" t="s">
        <v>442</v>
      </c>
      <c r="O447" s="2" t="str">
        <f>LOOKUP(K447,#REF!,#REF!)</f>
        <v>(202) 225-5256</v>
      </c>
      <c r="P447" s="2" t="str">
        <f>LOOKUP(K447,#REF!,#REF!)</f>
        <v>Napolitano.house.gov</v>
      </c>
      <c r="Q447" s="2">
        <v>48</v>
      </c>
      <c r="R447" s="2" t="s">
        <v>443</v>
      </c>
      <c r="S447" s="2" t="s">
        <v>444</v>
      </c>
      <c r="T447" s="2" t="s">
        <v>445</v>
      </c>
      <c r="U447" s="2" t="s">
        <v>446</v>
      </c>
      <c r="V447" s="2" t="s">
        <v>447</v>
      </c>
      <c r="W447" s="3" t="str">
        <f>LOOKUP(Q447,#REF!,#REF!)</f>
        <v>https://a48.asmdc.org</v>
      </c>
      <c r="X447" s="3" t="s">
        <v>448</v>
      </c>
      <c r="Y447" s="2">
        <v>25</v>
      </c>
      <c r="Z447" s="2" t="s">
        <v>99</v>
      </c>
      <c r="AA447" s="2" t="s">
        <v>100</v>
      </c>
      <c r="AB447" s="2" t="s">
        <v>101</v>
      </c>
      <c r="AC447" s="2" t="s">
        <v>102</v>
      </c>
      <c r="AD447" s="2" t="s">
        <v>103</v>
      </c>
      <c r="AE447" s="3" t="str">
        <f>LOOKUP(Y447,#REF!,#REF!)</f>
        <v>https://sd25.senate.ca.gov</v>
      </c>
      <c r="AF447" s="2" t="s">
        <v>104</v>
      </c>
    </row>
    <row r="448" spans="1:32" ht="75" x14ac:dyDescent="0.25">
      <c r="A448" s="2" t="s">
        <v>2440</v>
      </c>
      <c r="B448" s="2" t="s">
        <v>361</v>
      </c>
      <c r="C448" s="2" t="s">
        <v>2441</v>
      </c>
      <c r="F448" s="7" t="s">
        <v>387</v>
      </c>
      <c r="G448" s="7" t="s">
        <v>34</v>
      </c>
      <c r="H448" s="5" t="s">
        <v>2442</v>
      </c>
      <c r="I448" s="7" t="s">
        <v>89</v>
      </c>
      <c r="J448" s="7" t="s">
        <v>200</v>
      </c>
      <c r="K448" s="2">
        <v>31</v>
      </c>
      <c r="L448" s="2" t="str">
        <f>LOOKUP(K448,#REF!,#REF!)</f>
        <v>Napolitano, Grace</v>
      </c>
      <c r="M448" s="2" t="s">
        <v>441</v>
      </c>
      <c r="N448" s="2" t="s">
        <v>442</v>
      </c>
      <c r="O448" s="2" t="str">
        <f>LOOKUP(K448,#REF!,#REF!)</f>
        <v>(202) 225-5256</v>
      </c>
      <c r="P448" s="2" t="str">
        <f>LOOKUP(K448,#REF!,#REF!)</f>
        <v>Napolitano.house.gov</v>
      </c>
      <c r="Q448" s="2">
        <v>48</v>
      </c>
      <c r="R448" s="2" t="s">
        <v>443</v>
      </c>
      <c r="S448" s="2" t="s">
        <v>444</v>
      </c>
      <c r="T448" s="2" t="s">
        <v>445</v>
      </c>
      <c r="U448" s="2" t="s">
        <v>446</v>
      </c>
      <c r="V448" s="2" t="s">
        <v>447</v>
      </c>
      <c r="W448" s="3" t="str">
        <f>LOOKUP(Q448,#REF!,#REF!)</f>
        <v>https://a48.asmdc.org</v>
      </c>
      <c r="X448" s="3" t="s">
        <v>448</v>
      </c>
      <c r="Y448" s="2">
        <v>25</v>
      </c>
      <c r="Z448" s="2" t="s">
        <v>99</v>
      </c>
      <c r="AA448" s="2" t="s">
        <v>100</v>
      </c>
      <c r="AB448" s="2" t="s">
        <v>101</v>
      </c>
      <c r="AC448" s="2" t="s">
        <v>102</v>
      </c>
      <c r="AD448" s="2" t="s">
        <v>103</v>
      </c>
      <c r="AE448" s="3" t="str">
        <f>LOOKUP(Y448,#REF!,#REF!)</f>
        <v>https://sd25.senate.ca.gov</v>
      </c>
      <c r="AF448" s="2" t="s">
        <v>104</v>
      </c>
    </row>
    <row r="449" spans="1:32" ht="90" x14ac:dyDescent="0.25">
      <c r="A449" s="2" t="s">
        <v>2443</v>
      </c>
      <c r="B449" s="2" t="s">
        <v>350</v>
      </c>
      <c r="C449" s="2" t="s">
        <v>2444</v>
      </c>
      <c r="F449" s="7" t="s">
        <v>2445</v>
      </c>
      <c r="G449" s="7" t="s">
        <v>34</v>
      </c>
      <c r="H449" s="5" t="s">
        <v>2446</v>
      </c>
      <c r="I449" s="7" t="s">
        <v>89</v>
      </c>
      <c r="J449" s="7" t="s">
        <v>200</v>
      </c>
      <c r="K449" s="2">
        <v>38</v>
      </c>
      <c r="L449" s="2" t="str">
        <f>LOOKUP(K449,#REF!,#REF!)</f>
        <v>Sanchez, Linda</v>
      </c>
      <c r="M449" s="2" t="s">
        <v>948</v>
      </c>
      <c r="N449" s="2" t="s">
        <v>949</v>
      </c>
      <c r="O449" s="2" t="str">
        <f>LOOKUP(K449,#REF!,#REF!)</f>
        <v>(202) 225-6676</v>
      </c>
      <c r="P449" s="2" t="str">
        <f>LOOKUP(K449,#REF!,#REF!)</f>
        <v xml:space="preserve"> LindaSanchez.house.gov</v>
      </c>
      <c r="Q449" s="2">
        <v>54</v>
      </c>
      <c r="R449" s="2" t="s">
        <v>173</v>
      </c>
      <c r="S449" s="2" t="s">
        <v>174</v>
      </c>
      <c r="T449" s="2" t="s">
        <v>175</v>
      </c>
      <c r="U449" s="2" t="s">
        <v>176</v>
      </c>
      <c r="V449" s="2" t="s">
        <v>177</v>
      </c>
      <c r="W449" s="3" t="str">
        <f>LOOKUP(Q449,#REF!,#REF!)</f>
        <v>https://a54.asmdc.org</v>
      </c>
      <c r="X449" s="3" t="s">
        <v>178</v>
      </c>
      <c r="Y449" s="2">
        <v>30</v>
      </c>
      <c r="Z449" s="2" t="s">
        <v>950</v>
      </c>
      <c r="AA449" s="2" t="s">
        <v>951</v>
      </c>
      <c r="AB449" s="2" t="s">
        <v>952</v>
      </c>
      <c r="AC449" s="2" t="s">
        <v>953</v>
      </c>
      <c r="AD449" s="2" t="s">
        <v>954</v>
      </c>
      <c r="AE449" s="3" t="str">
        <f>LOOKUP(Y449,#REF!,#REF!)</f>
        <v>https://sd30.senate.ca.gov</v>
      </c>
      <c r="AF449" s="2" t="s">
        <v>955</v>
      </c>
    </row>
    <row r="450" spans="1:32" ht="90" x14ac:dyDescent="0.25">
      <c r="A450" s="2" t="s">
        <v>2447</v>
      </c>
      <c r="B450" s="2" t="s">
        <v>196</v>
      </c>
      <c r="C450" s="2" t="s">
        <v>2448</v>
      </c>
      <c r="F450" s="7" t="s">
        <v>168</v>
      </c>
      <c r="G450" s="7" t="s">
        <v>34</v>
      </c>
      <c r="H450" s="5" t="s">
        <v>2449</v>
      </c>
      <c r="I450" s="7" t="s">
        <v>89</v>
      </c>
      <c r="J450" s="7" t="s">
        <v>170</v>
      </c>
      <c r="K450" s="2">
        <v>34</v>
      </c>
      <c r="L450" s="2" t="str">
        <f>LOOKUP(K450,#REF!,#REF!)</f>
        <v>Gomez, Jimmy</v>
      </c>
      <c r="M450" s="2" t="s">
        <v>171</v>
      </c>
      <c r="N450" s="2" t="s">
        <v>172</v>
      </c>
      <c r="O450" s="2" t="str">
        <f>LOOKUP(K450,#REF!,#REF!)</f>
        <v>(202) 225-6235</v>
      </c>
      <c r="P450" s="2" t="str">
        <f>LOOKUP(K450,#REF!,#REF!)</f>
        <v>Gomez.house.gov</v>
      </c>
      <c r="Q450" s="2">
        <v>52</v>
      </c>
      <c r="R450" s="2" t="s">
        <v>424</v>
      </c>
      <c r="S450" s="2" t="s">
        <v>425</v>
      </c>
      <c r="T450" s="2" t="s">
        <v>426</v>
      </c>
      <c r="U450" s="2" t="s">
        <v>427</v>
      </c>
      <c r="V450" s="2" t="s">
        <v>428</v>
      </c>
      <c r="W450" s="3" t="str">
        <f>LOOKUP(Q450,#REF!,#REF!)</f>
        <v>https://a52.asmdc.org</v>
      </c>
      <c r="X450" s="3" t="s">
        <v>429</v>
      </c>
      <c r="Y450" s="2">
        <v>26</v>
      </c>
      <c r="Z450" s="2" t="s">
        <v>179</v>
      </c>
      <c r="AA450" s="2" t="s">
        <v>180</v>
      </c>
      <c r="AB450" s="2" t="s">
        <v>181</v>
      </c>
      <c r="AC450" s="2" t="s">
        <v>182</v>
      </c>
      <c r="AD450" s="2" t="s">
        <v>183</v>
      </c>
      <c r="AE450" s="3" t="str">
        <f>LOOKUP(Y450,#REF!,#REF!)</f>
        <v>https://sd26.senate.ca.gov</v>
      </c>
      <c r="AF450" s="2" t="s">
        <v>184</v>
      </c>
    </row>
    <row r="451" spans="1:32" ht="90" x14ac:dyDescent="0.25">
      <c r="A451" s="2" t="s">
        <v>2450</v>
      </c>
      <c r="B451" s="2" t="s">
        <v>196</v>
      </c>
      <c r="C451" s="2" t="s">
        <v>2451</v>
      </c>
      <c r="F451" s="7" t="s">
        <v>1847</v>
      </c>
      <c r="G451" s="7" t="s">
        <v>34</v>
      </c>
      <c r="H451" s="5">
        <v>91770</v>
      </c>
      <c r="I451" s="7" t="s">
        <v>89</v>
      </c>
      <c r="J451" s="7" t="s">
        <v>200</v>
      </c>
      <c r="K451" s="2">
        <v>28</v>
      </c>
      <c r="L451" s="2" t="str">
        <f>LOOKUP(K451,#REF!,#REF!)</f>
        <v>Chu, Judy</v>
      </c>
      <c r="M451" s="2" t="s">
        <v>201</v>
      </c>
      <c r="N451" s="2" t="s">
        <v>202</v>
      </c>
      <c r="O451" s="2" t="str">
        <f>LOOKUP(K451,#REF!,#REF!)</f>
        <v>(202) 225-5464</v>
      </c>
      <c r="P451" s="2" t="str">
        <f>LOOKUP(K451,#REF!,#REF!)</f>
        <v>Chu.house.gov</v>
      </c>
      <c r="Q451" s="2">
        <v>49</v>
      </c>
      <c r="R451" s="2" t="s">
        <v>203</v>
      </c>
      <c r="S451" s="2" t="s">
        <v>204</v>
      </c>
      <c r="T451" s="2" t="s">
        <v>205</v>
      </c>
      <c r="U451" s="2" t="s">
        <v>206</v>
      </c>
      <c r="V451" s="2" t="s">
        <v>207</v>
      </c>
      <c r="W451" s="3" t="str">
        <f>LOOKUP(Q451,#REF!,#REF!)</f>
        <v>https://a49.asmdc.org</v>
      </c>
      <c r="X451" s="3" t="s">
        <v>208</v>
      </c>
      <c r="Y451" s="2">
        <v>22</v>
      </c>
      <c r="Z451" s="2" t="s">
        <v>443</v>
      </c>
      <c r="AA451" s="2" t="s">
        <v>784</v>
      </c>
      <c r="AB451" s="2" t="s">
        <v>785</v>
      </c>
      <c r="AC451" s="2" t="s">
        <v>786</v>
      </c>
      <c r="AD451" s="2" t="s">
        <v>787</v>
      </c>
      <c r="AE451" s="3" t="str">
        <f>LOOKUP(Y451,#REF!,#REF!)</f>
        <v>https://sd22.senate.ca.gov</v>
      </c>
      <c r="AF451" s="2" t="s">
        <v>788</v>
      </c>
    </row>
    <row r="452" spans="1:32" ht="90" x14ac:dyDescent="0.25">
      <c r="A452" s="2" t="s">
        <v>2452</v>
      </c>
      <c r="B452" s="2" t="s">
        <v>242</v>
      </c>
      <c r="C452" s="2" t="s">
        <v>2453</v>
      </c>
      <c r="F452" s="7" t="s">
        <v>2279</v>
      </c>
      <c r="G452" s="7" t="s">
        <v>34</v>
      </c>
      <c r="H452" s="5" t="s">
        <v>2454</v>
      </c>
      <c r="I452" s="7" t="s">
        <v>309</v>
      </c>
      <c r="J452" s="7" t="s">
        <v>310</v>
      </c>
      <c r="K452" s="2">
        <v>41</v>
      </c>
      <c r="L452" s="2" t="str">
        <f>LOOKUP(K452,#REF!,#REF!)</f>
        <v>Calvert, Ken</v>
      </c>
      <c r="M452" s="2" t="s">
        <v>734</v>
      </c>
      <c r="N452" s="2" t="s">
        <v>735</v>
      </c>
      <c r="O452" s="2" t="str">
        <f>LOOKUP(K452,#REF!,#REF!)</f>
        <v>(202) 225-1986</v>
      </c>
      <c r="P452" s="2" t="str">
        <f>LOOKUP(K452,#REF!,#REF!)</f>
        <v>Calvert.house.gov</v>
      </c>
      <c r="Q452" s="2">
        <v>47</v>
      </c>
      <c r="R452" s="2" t="s">
        <v>736</v>
      </c>
      <c r="S452" s="2" t="s">
        <v>737</v>
      </c>
      <c r="T452" s="2" t="s">
        <v>738</v>
      </c>
      <c r="U452" s="2" t="s">
        <v>739</v>
      </c>
      <c r="V452" s="2" t="s">
        <v>740</v>
      </c>
      <c r="W452" s="3" t="str">
        <f>LOOKUP(Q452,#REF!,#REF!)</f>
        <v>https://ad47.asmrc.org</v>
      </c>
      <c r="X452" s="3" t="s">
        <v>741</v>
      </c>
      <c r="Y452" s="2">
        <v>18</v>
      </c>
      <c r="Z452" s="2" t="s">
        <v>343</v>
      </c>
      <c r="AA452" s="2" t="s">
        <v>344</v>
      </c>
      <c r="AB452" s="2" t="s">
        <v>345</v>
      </c>
      <c r="AC452" s="2" t="s">
        <v>346</v>
      </c>
      <c r="AD452" s="2" t="s">
        <v>347</v>
      </c>
      <c r="AE452" s="3" t="str">
        <f>LOOKUP(Y452,#REF!,#REF!)</f>
        <v>https://sd18.senate.ca.gov</v>
      </c>
      <c r="AF452" s="2" t="s">
        <v>348</v>
      </c>
    </row>
    <row r="453" spans="1:32" ht="90" x14ac:dyDescent="0.25">
      <c r="A453" s="2" t="s">
        <v>2455</v>
      </c>
      <c r="B453" s="2" t="s">
        <v>85</v>
      </c>
      <c r="C453" s="2" t="s">
        <v>2456</v>
      </c>
      <c r="F453" s="7" t="s">
        <v>2457</v>
      </c>
      <c r="G453" s="7" t="s">
        <v>34</v>
      </c>
      <c r="H453" s="5" t="s">
        <v>2458</v>
      </c>
      <c r="I453" s="7" t="s">
        <v>89</v>
      </c>
      <c r="J453" s="7" t="s">
        <v>200</v>
      </c>
      <c r="K453" s="2">
        <v>30</v>
      </c>
      <c r="L453" s="2" t="str">
        <f>LOOKUP(K453,#REF!,#REF!)</f>
        <v>Schiff, Adam</v>
      </c>
      <c r="M453" s="2" t="s">
        <v>91</v>
      </c>
      <c r="N453" s="2" t="s">
        <v>92</v>
      </c>
      <c r="O453" s="2" t="str">
        <f>LOOKUP(K453,#REF!,#REF!)</f>
        <v>(202) 225-4176</v>
      </c>
      <c r="P453" s="2" t="str">
        <f>LOOKUP(K453,#REF!,#REF!)</f>
        <v>Schiff.house.gov</v>
      </c>
      <c r="Q453" s="2">
        <v>44</v>
      </c>
      <c r="R453" s="2" t="s">
        <v>93</v>
      </c>
      <c r="S453" s="2" t="s">
        <v>94</v>
      </c>
      <c r="T453" s="2" t="s">
        <v>95</v>
      </c>
      <c r="U453" s="2" t="s">
        <v>96</v>
      </c>
      <c r="V453" s="2" t="s">
        <v>97</v>
      </c>
      <c r="W453" s="3" t="str">
        <f>LOOKUP(Q453,#REF!,#REF!)</f>
        <v>https://a44.asmdc.org</v>
      </c>
      <c r="X453" s="3" t="s">
        <v>98</v>
      </c>
      <c r="Y453" s="2">
        <v>25</v>
      </c>
      <c r="Z453" s="2" t="s">
        <v>99</v>
      </c>
      <c r="AA453" s="2" t="s">
        <v>100</v>
      </c>
      <c r="AB453" s="2" t="s">
        <v>101</v>
      </c>
      <c r="AC453" s="2" t="s">
        <v>102</v>
      </c>
      <c r="AD453" s="2" t="s">
        <v>103</v>
      </c>
      <c r="AE453" s="3" t="str">
        <f>LOOKUP(Y453,#REF!,#REF!)</f>
        <v>https://sd25.senate.ca.gov</v>
      </c>
      <c r="AF453" s="2" t="s">
        <v>104</v>
      </c>
    </row>
    <row r="454" spans="1:32" ht="90" x14ac:dyDescent="0.25">
      <c r="A454" s="2" t="s">
        <v>2459</v>
      </c>
      <c r="B454" s="2" t="s">
        <v>196</v>
      </c>
      <c r="C454" s="2" t="s">
        <v>2460</v>
      </c>
      <c r="F454" s="7" t="s">
        <v>2457</v>
      </c>
      <c r="G454" s="7" t="s">
        <v>34</v>
      </c>
      <c r="H454" s="5" t="s">
        <v>2461</v>
      </c>
      <c r="I454" s="7" t="s">
        <v>89</v>
      </c>
      <c r="J454" s="7" t="s">
        <v>200</v>
      </c>
      <c r="K454" s="2">
        <v>30</v>
      </c>
      <c r="L454" s="2" t="str">
        <f>LOOKUP(K454,#REF!,#REF!)</f>
        <v>Schiff, Adam</v>
      </c>
      <c r="M454" s="2" t="s">
        <v>91</v>
      </c>
      <c r="N454" s="2" t="s">
        <v>92</v>
      </c>
      <c r="O454" s="2" t="str">
        <f>LOOKUP(K454,#REF!,#REF!)</f>
        <v>(202) 225-4176</v>
      </c>
      <c r="P454" s="2" t="str">
        <f>LOOKUP(K454,#REF!,#REF!)</f>
        <v>Schiff.house.gov</v>
      </c>
      <c r="Q454" s="2">
        <v>44</v>
      </c>
      <c r="R454" s="2" t="s">
        <v>93</v>
      </c>
      <c r="S454" s="2" t="s">
        <v>94</v>
      </c>
      <c r="T454" s="2" t="s">
        <v>95</v>
      </c>
      <c r="U454" s="2" t="s">
        <v>96</v>
      </c>
      <c r="V454" s="2" t="s">
        <v>97</v>
      </c>
      <c r="W454" s="3" t="str">
        <f>LOOKUP(Q454,#REF!,#REF!)</f>
        <v>https://a44.asmdc.org</v>
      </c>
      <c r="X454" s="3" t="s">
        <v>98</v>
      </c>
      <c r="Y454" s="2">
        <v>25</v>
      </c>
      <c r="Z454" s="2" t="s">
        <v>99</v>
      </c>
      <c r="AA454" s="2" t="s">
        <v>100</v>
      </c>
      <c r="AB454" s="2" t="s">
        <v>101</v>
      </c>
      <c r="AC454" s="2" t="s">
        <v>102</v>
      </c>
      <c r="AD454" s="2" t="s">
        <v>103</v>
      </c>
      <c r="AE454" s="3" t="str">
        <f>LOOKUP(Y454,#REF!,#REF!)</f>
        <v>https://sd25.senate.ca.gov</v>
      </c>
      <c r="AF454" s="2" t="s">
        <v>104</v>
      </c>
    </row>
    <row r="455" spans="1:32" ht="90" x14ac:dyDescent="0.25">
      <c r="A455" s="2" t="s">
        <v>2462</v>
      </c>
      <c r="B455" s="2" t="s">
        <v>228</v>
      </c>
      <c r="C455" s="2" t="s">
        <v>2463</v>
      </c>
      <c r="F455" s="7" t="s">
        <v>2464</v>
      </c>
      <c r="G455" s="7" t="s">
        <v>34</v>
      </c>
      <c r="H455" s="5" t="s">
        <v>2465</v>
      </c>
      <c r="I455" s="7" t="s">
        <v>1430</v>
      </c>
      <c r="J455" s="7" t="s">
        <v>111</v>
      </c>
      <c r="K455" s="2">
        <v>10</v>
      </c>
      <c r="L455" s="2" t="str">
        <f>LOOKUP(K455,#REF!,#REF!)</f>
        <v>DeSaulnier, Mark</v>
      </c>
      <c r="M455" s="2" t="s">
        <v>718</v>
      </c>
      <c r="N455" s="2" t="s">
        <v>312</v>
      </c>
      <c r="O455" s="2" t="str">
        <f>LOOKUP(K455,#REF!,#REF!)</f>
        <v>(202) 225-2095</v>
      </c>
      <c r="P455" s="2" t="str">
        <f>LOOKUP(K455,#REF!,#REF!)</f>
        <v>DeSaulnier.house.gov</v>
      </c>
      <c r="Q455" s="2">
        <v>16</v>
      </c>
      <c r="R455" s="2" t="s">
        <v>655</v>
      </c>
      <c r="S455" s="2" t="s">
        <v>656</v>
      </c>
      <c r="T455" s="2" t="s">
        <v>657</v>
      </c>
      <c r="U455" s="2" t="s">
        <v>658</v>
      </c>
      <c r="V455" s="2" t="s">
        <v>659</v>
      </c>
      <c r="W455" s="3" t="str">
        <f>LOOKUP(Q455,#REF!,#REF!)</f>
        <v>https://a16.asmdc.org</v>
      </c>
      <c r="X455" s="3" t="s">
        <v>660</v>
      </c>
      <c r="Y455" s="2">
        <v>7</v>
      </c>
      <c r="Z455" s="2" t="s">
        <v>661</v>
      </c>
      <c r="AA455" s="2" t="s">
        <v>662</v>
      </c>
      <c r="AB455" s="2" t="s">
        <v>663</v>
      </c>
      <c r="AC455" s="2" t="s">
        <v>664</v>
      </c>
      <c r="AD455" s="2" t="s">
        <v>665</v>
      </c>
      <c r="AE455" s="3" t="str">
        <f>LOOKUP(Y455,#REF!,#REF!)</f>
        <v>https://sd07.senate.ca.gov</v>
      </c>
      <c r="AF455" s="2" t="s">
        <v>666</v>
      </c>
    </row>
    <row r="456" spans="1:32" ht="90" x14ac:dyDescent="0.25">
      <c r="A456" s="2" t="s">
        <v>2466</v>
      </c>
      <c r="B456" s="2" t="s">
        <v>726</v>
      </c>
      <c r="C456" s="2" t="s">
        <v>2467</v>
      </c>
      <c r="F456" s="7" t="s">
        <v>2468</v>
      </c>
      <c r="G456" s="7" t="s">
        <v>34</v>
      </c>
      <c r="H456" s="5" t="s">
        <v>2469</v>
      </c>
      <c r="I456" s="7" t="s">
        <v>1009</v>
      </c>
      <c r="J456" s="7" t="s">
        <v>1010</v>
      </c>
      <c r="K456" s="2">
        <v>20</v>
      </c>
      <c r="L456" s="2" t="str">
        <f>LOOKUP(K456,#REF!,#REF!)</f>
        <v>McCarthy, Kevin</v>
      </c>
      <c r="M456" s="2" t="s">
        <v>808</v>
      </c>
      <c r="N456" s="2" t="s">
        <v>603</v>
      </c>
      <c r="O456" s="2" t="str">
        <f>LOOKUP(K456,#REF!,#REF!)</f>
        <v>(202) 225-2915</v>
      </c>
      <c r="P456" s="2" t="str">
        <f>LOOKUP(K456,#REF!,#REF!)</f>
        <v xml:space="preserve"> KevinMcCarthy.house.gov</v>
      </c>
      <c r="Q456" s="2">
        <v>8</v>
      </c>
      <c r="R456" s="2" t="s">
        <v>72</v>
      </c>
      <c r="S456" s="2" t="s">
        <v>73</v>
      </c>
      <c r="T456" s="2" t="s">
        <v>74</v>
      </c>
      <c r="U456" s="2" t="s">
        <v>75</v>
      </c>
      <c r="V456" s="2" t="s">
        <v>76</v>
      </c>
      <c r="W456" s="3" t="str">
        <f>LOOKUP(Q456,#REF!,#REF!)</f>
        <v>https://ad08.asmrc.org</v>
      </c>
      <c r="X456" s="3" t="s">
        <v>77</v>
      </c>
      <c r="Y456" s="2">
        <v>12</v>
      </c>
      <c r="Z456" s="2" t="s">
        <v>814</v>
      </c>
      <c r="AA456" s="2" t="s">
        <v>815</v>
      </c>
      <c r="AB456" s="2" t="s">
        <v>816</v>
      </c>
      <c r="AC456" s="2" t="s">
        <v>817</v>
      </c>
      <c r="AD456" s="2" t="s">
        <v>818</v>
      </c>
      <c r="AE456" s="3" t="str">
        <f>LOOKUP(Y456,#REF!,#REF!)</f>
        <v>https://sr12.senate.ca.gov</v>
      </c>
      <c r="AF456" s="2" t="s">
        <v>819</v>
      </c>
    </row>
    <row r="457" spans="1:32" ht="90" x14ac:dyDescent="0.25">
      <c r="A457" s="2" t="s">
        <v>2470</v>
      </c>
      <c r="B457" s="2" t="s">
        <v>1757</v>
      </c>
      <c r="C457" s="2" t="s">
        <v>2471</v>
      </c>
      <c r="F457" s="7" t="s">
        <v>1586</v>
      </c>
      <c r="G457" s="7" t="s">
        <v>34</v>
      </c>
      <c r="H457" s="5" t="s">
        <v>2472</v>
      </c>
      <c r="I457" s="7" t="s">
        <v>110</v>
      </c>
      <c r="J457" s="7" t="s">
        <v>111</v>
      </c>
      <c r="K457" s="2">
        <v>14</v>
      </c>
      <c r="L457" s="2" t="str">
        <f>LOOKUP(K457,#REF!,#REF!)</f>
        <v>Swalwell, Eric</v>
      </c>
      <c r="M457" s="2" t="s">
        <v>231</v>
      </c>
      <c r="N457" s="2" t="s">
        <v>232</v>
      </c>
      <c r="O457" s="2" t="str">
        <f>LOOKUP(K457,#REF!,#REF!)</f>
        <v>(202) 225-5065</v>
      </c>
      <c r="P457" s="2" t="str">
        <f>LOOKUP(K457,#REF!,#REF!)</f>
        <v>Swalwell.house.gov</v>
      </c>
      <c r="Q457" s="2">
        <v>20</v>
      </c>
      <c r="R457" s="2" t="s">
        <v>233</v>
      </c>
      <c r="S457" s="2" t="s">
        <v>234</v>
      </c>
      <c r="T457" s="2" t="s">
        <v>235</v>
      </c>
      <c r="U457" s="2" t="s">
        <v>236</v>
      </c>
      <c r="V457" s="2" t="s">
        <v>237</v>
      </c>
      <c r="W457" s="3" t="str">
        <f>LOOKUP(Q457,#REF!,#REF!)</f>
        <v>https://a20.asmdc.org</v>
      </c>
      <c r="X457" s="3" t="s">
        <v>238</v>
      </c>
      <c r="Y457" s="2">
        <v>9</v>
      </c>
      <c r="Z457" s="2" t="s">
        <v>120</v>
      </c>
      <c r="AA457" s="2" t="s">
        <v>121</v>
      </c>
      <c r="AB457" s="2" t="s">
        <v>122</v>
      </c>
      <c r="AC457" s="2" t="s">
        <v>123</v>
      </c>
      <c r="AD457" s="2" t="s">
        <v>124</v>
      </c>
      <c r="AE457" s="3" t="str">
        <f>LOOKUP(Y457,#REF!,#REF!)</f>
        <v>https://sd09.senate.ca.gov</v>
      </c>
      <c r="AF457" s="2" t="s">
        <v>125</v>
      </c>
    </row>
    <row r="458" spans="1:32" ht="90" x14ac:dyDescent="0.25">
      <c r="A458" s="2" t="s">
        <v>2473</v>
      </c>
      <c r="B458" s="2" t="s">
        <v>2474</v>
      </c>
      <c r="C458" s="2" t="s">
        <v>2475</v>
      </c>
      <c r="F458" s="7" t="s">
        <v>352</v>
      </c>
      <c r="G458" s="7" t="s">
        <v>34</v>
      </c>
      <c r="H458" s="5">
        <v>95608</v>
      </c>
      <c r="I458" s="7" t="s">
        <v>36</v>
      </c>
      <c r="J458" s="7" t="s">
        <v>37</v>
      </c>
      <c r="K458" s="2">
        <v>6</v>
      </c>
      <c r="L458" s="2" t="str">
        <f>LOOKUP(K458,#REF!,#REF!)</f>
        <v>Bera, Ami</v>
      </c>
      <c r="M458" s="2" t="s">
        <v>55</v>
      </c>
      <c r="N458" s="2" t="s">
        <v>56</v>
      </c>
      <c r="O458" s="2" t="str">
        <f>LOOKUP(K458,#REF!,#REF!)</f>
        <v>(202) 225-5716</v>
      </c>
      <c r="P458" s="2" t="str">
        <f>LOOKUP(K458,#REF!,#REF!)</f>
        <v>Bera.house.gov</v>
      </c>
      <c r="Q458" s="2">
        <v>7</v>
      </c>
      <c r="R458" s="2" t="s">
        <v>1128</v>
      </c>
      <c r="S458" s="2" t="s">
        <v>135</v>
      </c>
      <c r="T458" s="2" t="s">
        <v>1129</v>
      </c>
      <c r="U458" s="2" t="s">
        <v>1130</v>
      </c>
      <c r="V458" s="2" t="s">
        <v>1131</v>
      </c>
      <c r="W458" s="3" t="str">
        <f>LOOKUP(Q458,#REF!,#REF!)</f>
        <v>https://ad07.asmrc.org</v>
      </c>
      <c r="X458" s="3" t="s">
        <v>1132</v>
      </c>
      <c r="Y458" s="2">
        <v>6</v>
      </c>
      <c r="Z458" s="2" t="s">
        <v>354</v>
      </c>
      <c r="AA458" s="2" t="s">
        <v>355</v>
      </c>
      <c r="AB458" s="2" t="s">
        <v>356</v>
      </c>
      <c r="AC458" s="2" t="s">
        <v>357</v>
      </c>
      <c r="AD458" s="2" t="s">
        <v>358</v>
      </c>
      <c r="AE458" s="3" t="str">
        <f>LOOKUP(Y458,#REF!,#REF!)</f>
        <v>https://sr06.senate.ca.gov</v>
      </c>
      <c r="AF458" s="2" t="s">
        <v>359</v>
      </c>
    </row>
    <row r="459" spans="1:32" ht="75" x14ac:dyDescent="0.25">
      <c r="A459" s="2" t="s">
        <v>2476</v>
      </c>
      <c r="B459" s="2" t="s">
        <v>361</v>
      </c>
      <c r="C459" s="2" t="s">
        <v>2477</v>
      </c>
      <c r="F459" s="7" t="s">
        <v>573</v>
      </c>
      <c r="G459" s="7" t="s">
        <v>34</v>
      </c>
      <c r="H459" s="5" t="s">
        <v>2478</v>
      </c>
      <c r="I459" s="7" t="s">
        <v>89</v>
      </c>
      <c r="J459" s="7" t="s">
        <v>90</v>
      </c>
      <c r="K459" s="2">
        <v>29</v>
      </c>
      <c r="L459" s="2" t="str">
        <f>LOOKUP(K459,#REF!,#REF!)</f>
        <v>Cardenas, Tony</v>
      </c>
      <c r="M459" s="2" t="s">
        <v>213</v>
      </c>
      <c r="N459" s="2" t="s">
        <v>214</v>
      </c>
      <c r="O459" s="2" t="str">
        <f>LOOKUP(K459,#REF!,#REF!)</f>
        <v>(202) 225-6131</v>
      </c>
      <c r="P459" s="2" t="str">
        <f>LOOKUP(K459,#REF!,#REF!)</f>
        <v>Cardenas.house.gov</v>
      </c>
      <c r="Q459" s="2">
        <v>43</v>
      </c>
      <c r="R459" s="2" t="s">
        <v>215</v>
      </c>
      <c r="S459" s="2" t="s">
        <v>216</v>
      </c>
      <c r="T459" s="2" t="s">
        <v>217</v>
      </c>
      <c r="U459" s="2" t="s">
        <v>218</v>
      </c>
      <c r="V459" s="2" t="s">
        <v>219</v>
      </c>
      <c r="W459" s="3" t="str">
        <f>LOOKUP(Q459,#REF!,#REF!)</f>
        <v>https://a43.asmdc.org</v>
      </c>
      <c r="X459" s="3" t="s">
        <v>220</v>
      </c>
      <c r="Y459" s="2">
        <v>20</v>
      </c>
      <c r="Z459" s="2" t="s">
        <v>221</v>
      </c>
      <c r="AA459" s="2" t="s">
        <v>222</v>
      </c>
      <c r="AB459" s="2" t="s">
        <v>223</v>
      </c>
      <c r="AC459" s="2" t="s">
        <v>224</v>
      </c>
      <c r="AD459" s="2" t="s">
        <v>225</v>
      </c>
      <c r="AE459" s="3" t="str">
        <f>LOOKUP(Y459,#REF!,#REF!)</f>
        <v>https://sd20.senate.ca.gov</v>
      </c>
      <c r="AF459" s="2" t="s">
        <v>226</v>
      </c>
    </row>
    <row r="460" spans="1:32" ht="90" x14ac:dyDescent="0.25">
      <c r="A460" s="2" t="s">
        <v>2479</v>
      </c>
      <c r="B460" s="2" t="s">
        <v>361</v>
      </c>
      <c r="C460" s="2" t="s">
        <v>2480</v>
      </c>
      <c r="F460" s="7" t="s">
        <v>2481</v>
      </c>
      <c r="G460" s="7" t="s">
        <v>34</v>
      </c>
      <c r="H460" s="5" t="s">
        <v>2482</v>
      </c>
      <c r="I460" s="7" t="s">
        <v>309</v>
      </c>
      <c r="J460" s="7" t="s">
        <v>310</v>
      </c>
      <c r="K460" s="2">
        <v>48</v>
      </c>
      <c r="L460" s="2" t="str">
        <f>LOOKUP(K460,#REF!,#REF!)</f>
        <v>Issa, Darrell</v>
      </c>
      <c r="M460" s="2" t="s">
        <v>865</v>
      </c>
      <c r="N460" s="2" t="s">
        <v>866</v>
      </c>
      <c r="O460" s="2" t="str">
        <f>LOOKUP(K460,#REF!,#REF!)</f>
        <v>(202) 225-5672</v>
      </c>
      <c r="P460" s="2" t="str">
        <f>LOOKUP(K460,#REF!,#REF!)</f>
        <v>Issa.house.gov</v>
      </c>
      <c r="Q460" s="2">
        <v>71</v>
      </c>
      <c r="R460" s="2" t="s">
        <v>948</v>
      </c>
      <c r="S460" s="2" t="s">
        <v>2483</v>
      </c>
      <c r="T460" s="2" t="s">
        <v>2484</v>
      </c>
      <c r="U460" s="2" t="s">
        <v>2485</v>
      </c>
      <c r="V460" s="2" t="s">
        <v>2486</v>
      </c>
      <c r="W460" s="3" t="str">
        <f>LOOKUP(Q460,#REF!,#REF!)</f>
        <v>https://ad71.asmrc.org</v>
      </c>
      <c r="X460" s="3" t="s">
        <v>2487</v>
      </c>
      <c r="Y460" s="2">
        <v>32</v>
      </c>
      <c r="Z460" s="2" t="s">
        <v>1025</v>
      </c>
      <c r="AA460" s="2" t="s">
        <v>1026</v>
      </c>
      <c r="AB460" s="2" t="s">
        <v>1027</v>
      </c>
      <c r="AC460" s="2" t="s">
        <v>1028</v>
      </c>
      <c r="AD460" s="2" t="s">
        <v>1029</v>
      </c>
      <c r="AE460" s="3" t="str">
        <f>LOOKUP(Y460,#REF!,#REF!)</f>
        <v>https://sr32.senate.ca.gov</v>
      </c>
      <c r="AF460" s="2" t="s">
        <v>1030</v>
      </c>
    </row>
    <row r="461" spans="1:32" ht="60" x14ac:dyDescent="0.25">
      <c r="A461" s="2" t="s">
        <v>2488</v>
      </c>
      <c r="B461" s="2" t="s">
        <v>228</v>
      </c>
      <c r="C461" s="2" t="s">
        <v>2489</v>
      </c>
      <c r="F461" s="7" t="s">
        <v>2490</v>
      </c>
      <c r="G461" s="7" t="s">
        <v>34</v>
      </c>
      <c r="H461" s="5" t="s">
        <v>2491</v>
      </c>
      <c r="I461" s="7" t="s">
        <v>2492</v>
      </c>
      <c r="J461" s="7" t="s">
        <v>407</v>
      </c>
      <c r="K461" s="2">
        <v>4</v>
      </c>
      <c r="L461" s="2" t="str">
        <f>LOOKUP(K461,#REF!,#REF!)</f>
        <v>Thompson, Mike</v>
      </c>
      <c r="M461" s="2" t="s">
        <v>927</v>
      </c>
      <c r="N461" s="2" t="s">
        <v>637</v>
      </c>
      <c r="O461" s="2" t="str">
        <f>LOOKUP(K461,#REF!,#REF!)</f>
        <v>(202) 225-3311</v>
      </c>
      <c r="P461" s="2" t="str">
        <f>LOOKUP(K461,#REF!,#REF!)</f>
        <v xml:space="preserve"> MikeThompson.house.gov</v>
      </c>
      <c r="Q461" s="2">
        <v>4</v>
      </c>
      <c r="R461" s="2" t="s">
        <v>928</v>
      </c>
      <c r="S461" s="2" t="s">
        <v>929</v>
      </c>
      <c r="T461" s="2" t="s">
        <v>930</v>
      </c>
      <c r="U461" s="2" t="s">
        <v>931</v>
      </c>
      <c r="V461" s="2" t="s">
        <v>932</v>
      </c>
      <c r="W461" s="3" t="str">
        <f>LOOKUP(Q461,#REF!,#REF!)</f>
        <v>https://a04.asmdc.org</v>
      </c>
      <c r="X461" s="3" t="s">
        <v>933</v>
      </c>
      <c r="Y461" s="2">
        <v>3</v>
      </c>
      <c r="Z461" s="2" t="s">
        <v>934</v>
      </c>
      <c r="AA461" s="2" t="s">
        <v>935</v>
      </c>
      <c r="AB461" s="2" t="s">
        <v>936</v>
      </c>
      <c r="AC461" s="2" t="s">
        <v>937</v>
      </c>
      <c r="AD461" s="2" t="s">
        <v>938</v>
      </c>
      <c r="AE461" s="3" t="str">
        <f>LOOKUP(Y461,#REF!,#REF!)</f>
        <v>https://sd03.senate.ca.gov</v>
      </c>
      <c r="AF461" s="2" t="s">
        <v>939</v>
      </c>
    </row>
    <row r="462" spans="1:32" ht="60" x14ac:dyDescent="0.25">
      <c r="A462" s="2" t="s">
        <v>2493</v>
      </c>
      <c r="B462" s="2" t="s">
        <v>228</v>
      </c>
      <c r="C462" s="2" t="s">
        <v>2494</v>
      </c>
      <c r="F462" s="7" t="s">
        <v>2490</v>
      </c>
      <c r="G462" s="7" t="s">
        <v>34</v>
      </c>
      <c r="H462" s="5" t="s">
        <v>2495</v>
      </c>
      <c r="I462" s="7" t="s">
        <v>2492</v>
      </c>
      <c r="J462" s="7" t="s">
        <v>407</v>
      </c>
      <c r="K462" s="2">
        <v>4</v>
      </c>
      <c r="L462" s="2" t="str">
        <f>LOOKUP(K462,#REF!,#REF!)</f>
        <v>Thompson, Mike</v>
      </c>
      <c r="M462" s="2" t="s">
        <v>927</v>
      </c>
      <c r="N462" s="2" t="s">
        <v>637</v>
      </c>
      <c r="O462" s="2" t="str">
        <f>LOOKUP(K462,#REF!,#REF!)</f>
        <v>(202) 225-3311</v>
      </c>
      <c r="P462" s="2" t="str">
        <f>LOOKUP(K462,#REF!,#REF!)</f>
        <v xml:space="preserve"> MikeThompson.house.gov</v>
      </c>
      <c r="Q462" s="2">
        <v>4</v>
      </c>
      <c r="R462" s="2" t="s">
        <v>928</v>
      </c>
      <c r="S462" s="2" t="s">
        <v>929</v>
      </c>
      <c r="T462" s="2" t="s">
        <v>930</v>
      </c>
      <c r="U462" s="2" t="s">
        <v>931</v>
      </c>
      <c r="V462" s="2" t="s">
        <v>932</v>
      </c>
      <c r="W462" s="3" t="str">
        <f>LOOKUP(Q462,#REF!,#REF!)</f>
        <v>https://a04.asmdc.org</v>
      </c>
      <c r="X462" s="3" t="s">
        <v>933</v>
      </c>
      <c r="Y462" s="2">
        <v>3</v>
      </c>
      <c r="Z462" s="2" t="s">
        <v>934</v>
      </c>
      <c r="AA462" s="2" t="s">
        <v>935</v>
      </c>
      <c r="AB462" s="2" t="s">
        <v>936</v>
      </c>
      <c r="AC462" s="2" t="s">
        <v>937</v>
      </c>
      <c r="AD462" s="2" t="s">
        <v>938</v>
      </c>
      <c r="AE462" s="3" t="str">
        <f>LOOKUP(Y462,#REF!,#REF!)</f>
        <v>https://sd03.senate.ca.gov</v>
      </c>
      <c r="AF462" s="2" t="s">
        <v>939</v>
      </c>
    </row>
    <row r="463" spans="1:32" ht="75" x14ac:dyDescent="0.25">
      <c r="A463" s="2" t="s">
        <v>2496</v>
      </c>
      <c r="B463" s="2" t="s">
        <v>127</v>
      </c>
      <c r="C463" s="2" t="s">
        <v>2497</v>
      </c>
      <c r="F463" s="7" t="s">
        <v>1901</v>
      </c>
      <c r="G463" s="7" t="s">
        <v>34</v>
      </c>
      <c r="H463" s="5" t="s">
        <v>2498</v>
      </c>
      <c r="I463" s="7" t="s">
        <v>151</v>
      </c>
      <c r="J463" s="7" t="s">
        <v>152</v>
      </c>
      <c r="K463" s="2">
        <v>40</v>
      </c>
      <c r="L463" s="2" t="str">
        <f>LOOKUP(K463,#REF!,#REF!)</f>
        <v>Kim, Young</v>
      </c>
      <c r="M463" s="2" t="s">
        <v>1726</v>
      </c>
      <c r="N463" s="2" t="s">
        <v>1727</v>
      </c>
      <c r="O463" s="2" t="str">
        <f>LOOKUP(K463,#REF!,#REF!)</f>
        <v>(202) 225-4111</v>
      </c>
      <c r="P463" s="2" t="str">
        <f>LOOKUP(K463,#REF!,#REF!)</f>
        <v xml:space="preserve"> YoungKim.house.gov</v>
      </c>
      <c r="Q463" s="2">
        <v>59</v>
      </c>
      <c r="R463" s="2" t="s">
        <v>2033</v>
      </c>
      <c r="S463" s="2" t="s">
        <v>2034</v>
      </c>
      <c r="T463" s="2" t="s">
        <v>2035</v>
      </c>
      <c r="U463" s="2" t="s">
        <v>2036</v>
      </c>
      <c r="V463" s="2" t="s">
        <v>2037</v>
      </c>
      <c r="W463" s="3" t="str">
        <f>LOOKUP(Q463,#REF!,#REF!)</f>
        <v>https://ad59.asmrc.org</v>
      </c>
      <c r="X463" s="3" t="s">
        <v>2038</v>
      </c>
      <c r="Y463" s="2">
        <v>37</v>
      </c>
      <c r="Z463" s="2" t="s">
        <v>764</v>
      </c>
      <c r="AA463" s="2" t="s">
        <v>257</v>
      </c>
      <c r="AB463" s="2" t="s">
        <v>765</v>
      </c>
      <c r="AC463" s="2" t="s">
        <v>766</v>
      </c>
      <c r="AD463" s="2" t="s">
        <v>767</v>
      </c>
      <c r="AE463" s="3" t="str">
        <f>LOOKUP(Y463,#REF!,#REF!)</f>
        <v>https://sd37.senate.ca.gov</v>
      </c>
      <c r="AF463" s="2" t="s">
        <v>768</v>
      </c>
    </row>
    <row r="464" spans="1:32" ht="90" x14ac:dyDescent="0.25">
      <c r="A464" s="2" t="s">
        <v>2499</v>
      </c>
      <c r="B464" s="2" t="s">
        <v>2500</v>
      </c>
      <c r="C464" s="2" t="s">
        <v>2501</v>
      </c>
      <c r="F464" s="7" t="s">
        <v>1926</v>
      </c>
      <c r="G464" s="7" t="s">
        <v>34</v>
      </c>
      <c r="H464" s="5" t="s">
        <v>2502</v>
      </c>
      <c r="I464" s="7" t="s">
        <v>89</v>
      </c>
      <c r="J464" s="7" t="s">
        <v>90</v>
      </c>
      <c r="K464" s="2">
        <v>30</v>
      </c>
      <c r="L464" s="2" t="str">
        <f>LOOKUP(K464,#REF!,#REF!)</f>
        <v>Schiff, Adam</v>
      </c>
      <c r="M464" s="2" t="s">
        <v>91</v>
      </c>
      <c r="N464" s="2" t="s">
        <v>92</v>
      </c>
      <c r="O464" s="2" t="str">
        <f>LOOKUP(K464,#REF!,#REF!)</f>
        <v>(202) 225-4176</v>
      </c>
      <c r="P464" s="2" t="str">
        <f>LOOKUP(K464,#REF!,#REF!)</f>
        <v>Schiff.house.gov</v>
      </c>
      <c r="Q464" s="2">
        <v>44</v>
      </c>
      <c r="R464" s="2" t="s">
        <v>93</v>
      </c>
      <c r="S464" s="2" t="s">
        <v>94</v>
      </c>
      <c r="T464" s="2" t="s">
        <v>95</v>
      </c>
      <c r="U464" s="2" t="s">
        <v>96</v>
      </c>
      <c r="V464" s="2" t="s">
        <v>97</v>
      </c>
      <c r="W464" s="3" t="str">
        <f>LOOKUP(Q464,#REF!,#REF!)</f>
        <v>https://a44.asmdc.org</v>
      </c>
      <c r="X464" s="3" t="s">
        <v>98</v>
      </c>
      <c r="Y464" s="2">
        <v>25</v>
      </c>
      <c r="Z464" s="2" t="s">
        <v>99</v>
      </c>
      <c r="AA464" s="2" t="s">
        <v>100</v>
      </c>
      <c r="AB464" s="2" t="s">
        <v>101</v>
      </c>
      <c r="AC464" s="2" t="s">
        <v>102</v>
      </c>
      <c r="AD464" s="2" t="s">
        <v>103</v>
      </c>
      <c r="AE464" s="3" t="str">
        <f>LOOKUP(Y464,#REF!,#REF!)</f>
        <v>https://sd25.senate.ca.gov</v>
      </c>
      <c r="AF464" s="2" t="s">
        <v>104</v>
      </c>
    </row>
    <row r="465" spans="1:32" ht="75" x14ac:dyDescent="0.25">
      <c r="A465" s="2" t="s">
        <v>2503</v>
      </c>
      <c r="B465" s="2" t="s">
        <v>2500</v>
      </c>
      <c r="C465" s="2" t="s">
        <v>2504</v>
      </c>
      <c r="F465" s="7" t="s">
        <v>168</v>
      </c>
      <c r="G465" s="7" t="s">
        <v>34</v>
      </c>
      <c r="H465" s="5" t="s">
        <v>2505</v>
      </c>
      <c r="I465" s="7" t="s">
        <v>89</v>
      </c>
      <c r="J465" s="7" t="s">
        <v>170</v>
      </c>
      <c r="K465" s="2">
        <v>32</v>
      </c>
      <c r="L465" s="2" t="str">
        <f>LOOKUP(K465,#REF!,#REF!)</f>
        <v>Sherman, Brad</v>
      </c>
      <c r="M465" s="2" t="s">
        <v>1078</v>
      </c>
      <c r="N465" s="2" t="s">
        <v>1079</v>
      </c>
      <c r="O465" s="2" t="str">
        <f>LOOKUP(K465,#REF!,#REF!)</f>
        <v>(202) 225-5911</v>
      </c>
      <c r="P465" s="2" t="str">
        <f>LOOKUP(K465,#REF!,#REF!)</f>
        <v>Sherman.house.gov</v>
      </c>
      <c r="Q465" s="2">
        <v>51</v>
      </c>
      <c r="R465" s="2" t="s">
        <v>189</v>
      </c>
      <c r="S465" s="2" t="s">
        <v>190</v>
      </c>
      <c r="T465" s="2" t="s">
        <v>191</v>
      </c>
      <c r="U465" s="2" t="s">
        <v>192</v>
      </c>
      <c r="V465" s="2" t="s">
        <v>193</v>
      </c>
      <c r="W465" s="3" t="str">
        <f>LOOKUP(Q465,#REF!,#REF!)</f>
        <v>https://a51.asmdc.org</v>
      </c>
      <c r="X465" s="3" t="s">
        <v>194</v>
      </c>
      <c r="Y465" s="2">
        <v>24</v>
      </c>
      <c r="Z465" s="2" t="s">
        <v>775</v>
      </c>
      <c r="AA465" s="2" t="s">
        <v>776</v>
      </c>
      <c r="AB465" s="2" t="s">
        <v>777</v>
      </c>
      <c r="AC465" s="2" t="s">
        <v>778</v>
      </c>
      <c r="AD465" s="2" t="s">
        <v>779</v>
      </c>
      <c r="AE465" s="3" t="str">
        <f>LOOKUP(Y465,#REF!,#REF!)</f>
        <v>https://sd24.senate.ca.gov</v>
      </c>
      <c r="AF465" s="2" t="s">
        <v>780</v>
      </c>
    </row>
    <row r="466" spans="1:32" ht="75" x14ac:dyDescent="0.25">
      <c r="A466" s="2" t="s">
        <v>2506</v>
      </c>
      <c r="B466" s="2" t="s">
        <v>228</v>
      </c>
      <c r="C466" s="2" t="s">
        <v>2507</v>
      </c>
      <c r="F466" s="7" t="s">
        <v>1478</v>
      </c>
      <c r="G466" s="7" t="s">
        <v>34</v>
      </c>
      <c r="H466" s="5">
        <v>92663</v>
      </c>
      <c r="I466" s="7" t="s">
        <v>151</v>
      </c>
      <c r="J466" s="7" t="s">
        <v>152</v>
      </c>
      <c r="K466" s="2">
        <v>47</v>
      </c>
      <c r="L466" s="2" t="str">
        <f>LOOKUP(K466,#REF!,#REF!)</f>
        <v>Porter, Katie</v>
      </c>
      <c r="M466" s="2" t="s">
        <v>756</v>
      </c>
      <c r="N466" s="2" t="s">
        <v>757</v>
      </c>
      <c r="O466" s="2" t="str">
        <f>LOOKUP(K466,#REF!,#REF!)</f>
        <v>(202) 225-5611</v>
      </c>
      <c r="P466" s="2" t="str">
        <f>LOOKUP(K466,#REF!,#REF!)</f>
        <v>Porter.house.gov</v>
      </c>
      <c r="Q466" s="2">
        <v>72</v>
      </c>
      <c r="R466" s="2" t="s">
        <v>758</v>
      </c>
      <c r="S466" s="2" t="s">
        <v>759</v>
      </c>
      <c r="T466" s="2" t="s">
        <v>760</v>
      </c>
      <c r="U466" s="2" t="s">
        <v>761</v>
      </c>
      <c r="V466" s="2" t="s">
        <v>762</v>
      </c>
      <c r="W466" s="3" t="str">
        <f>LOOKUP(Q466,#REF!,#REF!)</f>
        <v>https://ad72.asmrc.org</v>
      </c>
      <c r="X466" s="3" t="s">
        <v>763</v>
      </c>
      <c r="Y466" s="2">
        <v>37</v>
      </c>
      <c r="Z466" s="2" t="s">
        <v>764</v>
      </c>
      <c r="AA466" s="2" t="s">
        <v>257</v>
      </c>
      <c r="AB466" s="2" t="s">
        <v>765</v>
      </c>
      <c r="AC466" s="2" t="s">
        <v>766</v>
      </c>
      <c r="AD466" s="2" t="s">
        <v>767</v>
      </c>
      <c r="AE466" s="3" t="str">
        <f>LOOKUP(Y466,#REF!,#REF!)</f>
        <v>https://sd37.senate.ca.gov</v>
      </c>
      <c r="AF466" s="2" t="s">
        <v>768</v>
      </c>
    </row>
    <row r="467" spans="1:32" ht="75" x14ac:dyDescent="0.25">
      <c r="A467" s="2" t="s">
        <v>2508</v>
      </c>
      <c r="B467" s="2" t="s">
        <v>382</v>
      </c>
      <c r="C467" s="2" t="s">
        <v>2509</v>
      </c>
      <c r="F467" s="7" t="s">
        <v>1478</v>
      </c>
      <c r="G467" s="7" t="s">
        <v>34</v>
      </c>
      <c r="H467" s="5" t="s">
        <v>2510</v>
      </c>
      <c r="I467" s="7" t="s">
        <v>151</v>
      </c>
      <c r="J467" s="7" t="s">
        <v>152</v>
      </c>
      <c r="K467" s="2">
        <v>47</v>
      </c>
      <c r="L467" s="2" t="str">
        <f>LOOKUP(K467,#REF!,#REF!)</f>
        <v>Porter, Katie</v>
      </c>
      <c r="M467" s="2" t="s">
        <v>756</v>
      </c>
      <c r="N467" s="2" t="s">
        <v>757</v>
      </c>
      <c r="O467" s="2" t="str">
        <f>LOOKUP(K467,#REF!,#REF!)</f>
        <v>(202) 225-5611</v>
      </c>
      <c r="P467" s="2" t="str">
        <f>LOOKUP(K467,#REF!,#REF!)</f>
        <v>Porter.house.gov</v>
      </c>
      <c r="Q467" s="2">
        <v>72</v>
      </c>
      <c r="R467" s="2" t="s">
        <v>758</v>
      </c>
      <c r="S467" s="2" t="s">
        <v>759</v>
      </c>
      <c r="T467" s="2" t="s">
        <v>760</v>
      </c>
      <c r="U467" s="2" t="s">
        <v>761</v>
      </c>
      <c r="V467" s="2" t="s">
        <v>762</v>
      </c>
      <c r="W467" s="3" t="str">
        <f>LOOKUP(Q467,#REF!,#REF!)</f>
        <v>https://ad72.asmrc.org</v>
      </c>
      <c r="X467" s="3" t="s">
        <v>763</v>
      </c>
      <c r="Y467" s="2">
        <v>37</v>
      </c>
      <c r="Z467" s="2" t="s">
        <v>764</v>
      </c>
      <c r="AA467" s="2" t="s">
        <v>257</v>
      </c>
      <c r="AB467" s="2" t="s">
        <v>765</v>
      </c>
      <c r="AC467" s="2" t="s">
        <v>766</v>
      </c>
      <c r="AD467" s="2" t="s">
        <v>767</v>
      </c>
      <c r="AE467" s="3" t="str">
        <f>LOOKUP(Y467,#REF!,#REF!)</f>
        <v>https://sd37.senate.ca.gov</v>
      </c>
      <c r="AF467" s="2" t="s">
        <v>768</v>
      </c>
    </row>
    <row r="468" spans="1:32" ht="90" x14ac:dyDescent="0.25">
      <c r="A468" s="2" t="s">
        <v>2511</v>
      </c>
      <c r="B468" s="2" t="s">
        <v>1529</v>
      </c>
      <c r="C468" s="2" t="s">
        <v>2512</v>
      </c>
      <c r="F468" s="7" t="s">
        <v>2513</v>
      </c>
      <c r="G468" s="7" t="s">
        <v>34</v>
      </c>
      <c r="H468" s="5" t="s">
        <v>2514</v>
      </c>
      <c r="I468" s="7" t="s">
        <v>89</v>
      </c>
      <c r="J468" s="7" t="s">
        <v>170</v>
      </c>
      <c r="K468" s="2">
        <v>29</v>
      </c>
      <c r="L468" s="2" t="str">
        <f>LOOKUP(K468,#REF!,#REF!)</f>
        <v>Cardenas, Tony</v>
      </c>
      <c r="M468" s="2" t="s">
        <v>213</v>
      </c>
      <c r="N468" s="2" t="s">
        <v>214</v>
      </c>
      <c r="O468" s="2" t="str">
        <f>LOOKUP(K468,#REF!,#REF!)</f>
        <v>(202) 225-6131</v>
      </c>
      <c r="P468" s="2" t="str">
        <f>LOOKUP(K468,#REF!,#REF!)</f>
        <v>Cardenas.house.gov</v>
      </c>
      <c r="Q468" s="2">
        <v>40</v>
      </c>
      <c r="R468" s="2" t="s">
        <v>1140</v>
      </c>
      <c r="S468" s="2" t="s">
        <v>1141</v>
      </c>
      <c r="T468" s="2" t="s">
        <v>1142</v>
      </c>
      <c r="U468" s="2" t="s">
        <v>1143</v>
      </c>
      <c r="V468" s="2" t="s">
        <v>1144</v>
      </c>
      <c r="W468" s="3" t="str">
        <f>LOOKUP(Q468,#REF!,#REF!)</f>
        <v>https://a40.asmdc.org</v>
      </c>
      <c r="X468" s="3" t="s">
        <v>1145</v>
      </c>
      <c r="Y468" s="2">
        <v>20</v>
      </c>
      <c r="Z468" s="2" t="s">
        <v>221</v>
      </c>
      <c r="AA468" s="2" t="s">
        <v>222</v>
      </c>
      <c r="AB468" s="2" t="s">
        <v>223</v>
      </c>
      <c r="AC468" s="2" t="s">
        <v>224</v>
      </c>
      <c r="AD468" s="2" t="s">
        <v>225</v>
      </c>
      <c r="AE468" s="3" t="str">
        <f>LOOKUP(Y468,#REF!,#REF!)</f>
        <v>https://sd20.senate.ca.gov</v>
      </c>
      <c r="AF468" s="2" t="s">
        <v>226</v>
      </c>
    </row>
    <row r="469" spans="1:32" ht="90" x14ac:dyDescent="0.25">
      <c r="A469" s="2" t="s">
        <v>2515</v>
      </c>
      <c r="B469" s="2" t="s">
        <v>1529</v>
      </c>
      <c r="C469" s="2" t="s">
        <v>2516</v>
      </c>
      <c r="F469" s="7" t="s">
        <v>168</v>
      </c>
      <c r="G469" s="7" t="s">
        <v>34</v>
      </c>
      <c r="H469" s="5" t="s">
        <v>2517</v>
      </c>
      <c r="I469" s="7" t="s">
        <v>89</v>
      </c>
      <c r="J469" s="7" t="s">
        <v>170</v>
      </c>
      <c r="K469" s="2">
        <v>34</v>
      </c>
      <c r="L469" s="2" t="str">
        <f>LOOKUP(K469,#REF!,#REF!)</f>
        <v>Gomez, Jimmy</v>
      </c>
      <c r="M469" s="2" t="s">
        <v>171</v>
      </c>
      <c r="N469" s="2" t="s">
        <v>172</v>
      </c>
      <c r="O469" s="2" t="str">
        <f>LOOKUP(K469,#REF!,#REF!)</f>
        <v>(202) 225-6235</v>
      </c>
      <c r="P469" s="2" t="str">
        <f>LOOKUP(K469,#REF!,#REF!)</f>
        <v>Gomez.house.gov</v>
      </c>
      <c r="Q469" s="2">
        <v>54</v>
      </c>
      <c r="R469" s="2" t="s">
        <v>173</v>
      </c>
      <c r="S469" s="2" t="s">
        <v>174</v>
      </c>
      <c r="T469" s="2" t="s">
        <v>175</v>
      </c>
      <c r="U469" s="2" t="s">
        <v>176</v>
      </c>
      <c r="V469" s="2" t="s">
        <v>177</v>
      </c>
      <c r="W469" s="3" t="str">
        <f>LOOKUP(Q469,#REF!,#REF!)</f>
        <v>https://a54.asmdc.org</v>
      </c>
      <c r="X469" s="3" t="s">
        <v>178</v>
      </c>
      <c r="Y469" s="2">
        <v>26</v>
      </c>
      <c r="Z469" s="2" t="s">
        <v>179</v>
      </c>
      <c r="AA469" s="2" t="s">
        <v>180</v>
      </c>
      <c r="AB469" s="2" t="s">
        <v>181</v>
      </c>
      <c r="AC469" s="2" t="s">
        <v>182</v>
      </c>
      <c r="AD469" s="2" t="s">
        <v>183</v>
      </c>
      <c r="AE469" s="3" t="str">
        <f>LOOKUP(Y469,#REF!,#REF!)</f>
        <v>https://sd26.senate.ca.gov</v>
      </c>
      <c r="AF469" s="2" t="s">
        <v>184</v>
      </c>
    </row>
    <row r="470" spans="1:32" ht="90" x14ac:dyDescent="0.25">
      <c r="A470" s="2" t="s">
        <v>2518</v>
      </c>
      <c r="B470" s="2" t="s">
        <v>281</v>
      </c>
      <c r="C470" s="2" t="s">
        <v>2519</v>
      </c>
      <c r="F470" s="7" t="s">
        <v>2520</v>
      </c>
      <c r="G470" s="7" t="s">
        <v>34</v>
      </c>
      <c r="H470" s="5" t="s">
        <v>2521</v>
      </c>
      <c r="I470" s="7" t="s">
        <v>484</v>
      </c>
      <c r="J470" s="7" t="s">
        <v>485</v>
      </c>
      <c r="K470" s="2">
        <v>9</v>
      </c>
      <c r="L470" s="2" t="str">
        <f>LOOKUP(K470,#REF!,#REF!)</f>
        <v>Harder, Josh</v>
      </c>
      <c r="M470" s="2" t="s">
        <v>486</v>
      </c>
      <c r="N470" s="2" t="s">
        <v>487</v>
      </c>
      <c r="O470" s="2" t="str">
        <f>LOOKUP(K470,#REF!,#REF!)</f>
        <v>(202) 225-4540</v>
      </c>
      <c r="P470" s="2" t="str">
        <f>LOOKUP(K470,#REF!,#REF!)</f>
        <v>Harder.house.gov</v>
      </c>
      <c r="Q470" s="2">
        <v>13</v>
      </c>
      <c r="R470" s="2" t="s">
        <v>1286</v>
      </c>
      <c r="S470" s="2" t="s">
        <v>1287</v>
      </c>
      <c r="T470" s="2" t="s">
        <v>1288</v>
      </c>
      <c r="U470" s="2" t="s">
        <v>1289</v>
      </c>
      <c r="V470" s="2" t="s">
        <v>1290</v>
      </c>
      <c r="W470" s="3" t="str">
        <f>LOOKUP(Q470,#REF!,#REF!)</f>
        <v>https://a13.asmdc.org</v>
      </c>
      <c r="X470" s="3" t="s">
        <v>1291</v>
      </c>
      <c r="Y470" s="2">
        <v>5</v>
      </c>
      <c r="Z470" s="2" t="s">
        <v>274</v>
      </c>
      <c r="AA470" s="2" t="s">
        <v>275</v>
      </c>
      <c r="AB470" s="2" t="s">
        <v>276</v>
      </c>
      <c r="AC470" s="2" t="s">
        <v>277</v>
      </c>
      <c r="AD470" s="2" t="s">
        <v>278</v>
      </c>
      <c r="AE470" s="3" t="str">
        <f>LOOKUP(Y470,#REF!,#REF!)</f>
        <v>https://sd05.senate.ca.gov</v>
      </c>
      <c r="AF470" s="2" t="s">
        <v>279</v>
      </c>
    </row>
    <row r="471" spans="1:32" ht="90" x14ac:dyDescent="0.25">
      <c r="A471" s="2" t="s">
        <v>2522</v>
      </c>
      <c r="B471" s="2" t="s">
        <v>196</v>
      </c>
      <c r="C471" s="2" t="s">
        <v>2523</v>
      </c>
      <c r="F471" s="7" t="s">
        <v>1008</v>
      </c>
      <c r="G471" s="7" t="s">
        <v>34</v>
      </c>
      <c r="H471" s="5" t="s">
        <v>2524</v>
      </c>
      <c r="I471" s="7" t="s">
        <v>1009</v>
      </c>
      <c r="J471" s="7" t="s">
        <v>1010</v>
      </c>
      <c r="K471" s="2">
        <v>5</v>
      </c>
      <c r="L471" s="2" t="str">
        <f>LOOKUP(K471,#REF!,#REF!)</f>
        <v>McClintock, Tom</v>
      </c>
      <c r="M471" s="2" t="s">
        <v>70</v>
      </c>
      <c r="N471" s="2" t="s">
        <v>71</v>
      </c>
      <c r="O471" s="2" t="str">
        <f>LOOKUP(K471,#REF!,#REF!)</f>
        <v>(202) 225-2511</v>
      </c>
      <c r="P471" s="2" t="str">
        <f>LOOKUP(K471,#REF!,#REF!)</f>
        <v>McClintock.house.gov</v>
      </c>
      <c r="Q471" s="2">
        <v>8</v>
      </c>
      <c r="R471" s="2" t="s">
        <v>72</v>
      </c>
      <c r="S471" s="2" t="s">
        <v>73</v>
      </c>
      <c r="T471" s="2" t="s">
        <v>74</v>
      </c>
      <c r="U471" s="2" t="s">
        <v>75</v>
      </c>
      <c r="V471" s="2" t="s">
        <v>76</v>
      </c>
      <c r="W471" s="3" t="str">
        <f>LOOKUP(Q471,#REF!,#REF!)</f>
        <v>https://ad08.asmrc.org</v>
      </c>
      <c r="X471" s="3" t="s">
        <v>77</v>
      </c>
      <c r="Y471" s="2">
        <v>12</v>
      </c>
      <c r="Z471" s="2" t="s">
        <v>814</v>
      </c>
      <c r="AA471" s="2" t="s">
        <v>815</v>
      </c>
      <c r="AB471" s="2" t="s">
        <v>816</v>
      </c>
      <c r="AC471" s="2" t="s">
        <v>817</v>
      </c>
      <c r="AD471" s="2" t="s">
        <v>818</v>
      </c>
      <c r="AE471" s="3" t="str">
        <f>LOOKUP(Y471,#REF!,#REF!)</f>
        <v>https://sr12.senate.ca.gov</v>
      </c>
      <c r="AF471" s="2" t="s">
        <v>819</v>
      </c>
    </row>
    <row r="472" spans="1:32" ht="75" x14ac:dyDescent="0.25">
      <c r="A472" s="2" t="s">
        <v>2525</v>
      </c>
      <c r="B472" s="2" t="s">
        <v>127</v>
      </c>
      <c r="C472" s="2" t="s">
        <v>2526</v>
      </c>
      <c r="F472" s="7" t="s">
        <v>2527</v>
      </c>
      <c r="G472" s="7" t="s">
        <v>34</v>
      </c>
      <c r="H472" s="5" t="s">
        <v>2528</v>
      </c>
      <c r="I472" s="7" t="s">
        <v>2529</v>
      </c>
      <c r="J472" s="7" t="s">
        <v>407</v>
      </c>
      <c r="K472" s="2">
        <v>2</v>
      </c>
      <c r="L472" s="2" t="str">
        <f>LOOKUP(K472,#REF!,#REF!)</f>
        <v>Huffman, Jared</v>
      </c>
      <c r="M472" s="2" t="s">
        <v>408</v>
      </c>
      <c r="N472" s="2" t="s">
        <v>409</v>
      </c>
      <c r="O472" s="2" t="str">
        <f>LOOKUP(K472,#REF!,#REF!)</f>
        <v>(202) 225-5161</v>
      </c>
      <c r="P472" s="2" t="str">
        <f>LOOKUP(K472,#REF!,#REF!)</f>
        <v>Huffman.house.gov</v>
      </c>
      <c r="Q472" s="2">
        <v>2</v>
      </c>
      <c r="R472" s="2" t="s">
        <v>410</v>
      </c>
      <c r="S472" s="2" t="s">
        <v>73</v>
      </c>
      <c r="T472" s="2" t="s">
        <v>411</v>
      </c>
      <c r="U472" s="2" t="s">
        <v>412</v>
      </c>
      <c r="V472" s="2" t="s">
        <v>413</v>
      </c>
      <c r="W472" s="3" t="str">
        <f>LOOKUP(Q472,#REF!,#REF!)</f>
        <v>https://a02.asmdc.org</v>
      </c>
      <c r="X472" s="3" t="s">
        <v>414</v>
      </c>
      <c r="Y472" s="2">
        <v>2</v>
      </c>
      <c r="Z472" s="2" t="s">
        <v>415</v>
      </c>
      <c r="AA472" s="2" t="s">
        <v>204</v>
      </c>
      <c r="AB472" s="2" t="s">
        <v>416</v>
      </c>
      <c r="AC472" s="2" t="s">
        <v>417</v>
      </c>
      <c r="AD472" s="2" t="s">
        <v>418</v>
      </c>
      <c r="AE472" s="3" t="str">
        <f>LOOKUP(Y472,#REF!,#REF!)</f>
        <v>https://sd02.senate.ca.gov</v>
      </c>
      <c r="AF472" s="2" t="s">
        <v>419</v>
      </c>
    </row>
    <row r="473" spans="1:32" ht="90" x14ac:dyDescent="0.25">
      <c r="A473" s="2" t="s">
        <v>2530</v>
      </c>
      <c r="B473" s="2" t="s">
        <v>85</v>
      </c>
      <c r="C473" s="2" t="s">
        <v>2531</v>
      </c>
      <c r="F473" s="7" t="s">
        <v>1620</v>
      </c>
      <c r="G473" s="7" t="s">
        <v>34</v>
      </c>
      <c r="H473" s="5" t="s">
        <v>2532</v>
      </c>
      <c r="I473" s="7" t="s">
        <v>89</v>
      </c>
      <c r="J473" s="7" t="s">
        <v>90</v>
      </c>
      <c r="K473" s="2">
        <v>29</v>
      </c>
      <c r="L473" s="2" t="str">
        <f>LOOKUP(K473,#REF!,#REF!)</f>
        <v>Cardenas, Tony</v>
      </c>
      <c r="M473" s="2" t="s">
        <v>213</v>
      </c>
      <c r="N473" s="2" t="s">
        <v>214</v>
      </c>
      <c r="O473" s="2" t="str">
        <f>LOOKUP(K473,#REF!,#REF!)</f>
        <v>(202) 225-6131</v>
      </c>
      <c r="P473" s="2" t="str">
        <f>LOOKUP(K473,#REF!,#REF!)</f>
        <v>Cardenas.house.gov</v>
      </c>
      <c r="Q473" s="2">
        <v>46</v>
      </c>
      <c r="R473" s="2" t="s">
        <v>843</v>
      </c>
      <c r="S473" s="2" t="s">
        <v>844</v>
      </c>
      <c r="T473" s="2" t="s">
        <v>845</v>
      </c>
      <c r="U473" s="2" t="s">
        <v>846</v>
      </c>
      <c r="V473" s="2" t="s">
        <v>847</v>
      </c>
      <c r="W473" s="3" t="str">
        <f>LOOKUP(Q473,#REF!,#REF!)</f>
        <v>https://a46.asmdc.org</v>
      </c>
      <c r="X473" s="3" t="s">
        <v>848</v>
      </c>
      <c r="Y473" s="2">
        <v>27</v>
      </c>
      <c r="Z473" s="2" t="s">
        <v>1080</v>
      </c>
      <c r="AA473" s="2" t="s">
        <v>1081</v>
      </c>
      <c r="AB473" s="2" t="s">
        <v>1082</v>
      </c>
      <c r="AC473" s="2" t="s">
        <v>1083</v>
      </c>
      <c r="AD473" s="2" t="s">
        <v>1084</v>
      </c>
      <c r="AE473" s="3" t="str">
        <f>LOOKUP(Y473,#REF!,#REF!)</f>
        <v>https://sd27.senate.ca.gov</v>
      </c>
      <c r="AF473" s="2" t="s">
        <v>1085</v>
      </c>
    </row>
    <row r="474" spans="1:32" ht="90" x14ac:dyDescent="0.25">
      <c r="A474" s="2" t="s">
        <v>2533</v>
      </c>
      <c r="B474" s="2" t="s">
        <v>196</v>
      </c>
      <c r="C474" s="2" t="s">
        <v>2534</v>
      </c>
      <c r="F474" s="7" t="s">
        <v>1995</v>
      </c>
      <c r="G474" s="7" t="s">
        <v>34</v>
      </c>
      <c r="H474" s="5" t="s">
        <v>2535</v>
      </c>
      <c r="I474" s="7" t="s">
        <v>89</v>
      </c>
      <c r="J474" s="7" t="s">
        <v>131</v>
      </c>
      <c r="K474" s="2">
        <v>38</v>
      </c>
      <c r="L474" s="2" t="str">
        <f>LOOKUP(K474,#REF!,#REF!)</f>
        <v>Sanchez, Linda</v>
      </c>
      <c r="M474" s="2" t="s">
        <v>948</v>
      </c>
      <c r="N474" s="2" t="s">
        <v>949</v>
      </c>
      <c r="O474" s="2" t="str">
        <f>LOOKUP(K474,#REF!,#REF!)</f>
        <v>(202) 225-6676</v>
      </c>
      <c r="P474" s="2" t="str">
        <f>LOOKUP(K474,#REF!,#REF!)</f>
        <v xml:space="preserve"> LindaSanchez.house.gov</v>
      </c>
      <c r="Q474" s="2">
        <v>64</v>
      </c>
      <c r="R474" s="2" t="s">
        <v>888</v>
      </c>
      <c r="S474" s="2" t="s">
        <v>444</v>
      </c>
      <c r="T474" s="2" t="s">
        <v>889</v>
      </c>
      <c r="U474" s="2" t="s">
        <v>890</v>
      </c>
      <c r="V474" s="2" t="s">
        <v>891</v>
      </c>
      <c r="W474" s="3" t="str">
        <f>LOOKUP(Q474,#REF!,#REF!)</f>
        <v>https://a64.asmdc.org</v>
      </c>
      <c r="X474" s="3" t="s">
        <v>892</v>
      </c>
      <c r="Y474" s="2">
        <v>30</v>
      </c>
      <c r="Z474" s="2" t="s">
        <v>950</v>
      </c>
      <c r="AA474" s="2" t="s">
        <v>951</v>
      </c>
      <c r="AB474" s="2" t="s">
        <v>952</v>
      </c>
      <c r="AC474" s="2" t="s">
        <v>953</v>
      </c>
      <c r="AD474" s="2" t="s">
        <v>954</v>
      </c>
      <c r="AE474" s="3" t="str">
        <f>LOOKUP(Y474,#REF!,#REF!)</f>
        <v>https://sd30.senate.ca.gov</v>
      </c>
      <c r="AF474" s="2" t="s">
        <v>955</v>
      </c>
    </row>
    <row r="475" spans="1:32" ht="90" x14ac:dyDescent="0.25">
      <c r="A475" s="2" t="s">
        <v>2536</v>
      </c>
      <c r="B475" s="2" t="s">
        <v>196</v>
      </c>
      <c r="C475" s="2" t="s">
        <v>2537</v>
      </c>
      <c r="F475" s="7" t="s">
        <v>1065</v>
      </c>
      <c r="G475" s="7" t="s">
        <v>34</v>
      </c>
      <c r="H475" s="5" t="s">
        <v>2538</v>
      </c>
      <c r="I475" s="7" t="s">
        <v>1067</v>
      </c>
      <c r="J475" s="7" t="s">
        <v>977</v>
      </c>
      <c r="K475" s="2">
        <v>2</v>
      </c>
      <c r="L475" s="2" t="str">
        <f>LOOKUP(K475,#REF!,#REF!)</f>
        <v>Huffman, Jared</v>
      </c>
      <c r="M475" s="2" t="s">
        <v>408</v>
      </c>
      <c r="N475" s="2" t="s">
        <v>409</v>
      </c>
      <c r="O475" s="2" t="str">
        <f>LOOKUP(K475,#REF!,#REF!)</f>
        <v>(202) 225-5161</v>
      </c>
      <c r="P475" s="2" t="str">
        <f>LOOKUP(K475,#REF!,#REF!)</f>
        <v>Huffman.house.gov</v>
      </c>
      <c r="Q475" s="2">
        <v>12</v>
      </c>
      <c r="R475" s="2" t="s">
        <v>1068</v>
      </c>
      <c r="S475" s="2" t="s">
        <v>1069</v>
      </c>
      <c r="T475" s="2" t="s">
        <v>1070</v>
      </c>
      <c r="U475" s="2" t="s">
        <v>1071</v>
      </c>
      <c r="V475" s="2" t="s">
        <v>1072</v>
      </c>
      <c r="W475" s="3" t="str">
        <f>LOOKUP(Q475,#REF!,#REF!)</f>
        <v>https://a12.asmdc.org</v>
      </c>
      <c r="X475" s="3" t="s">
        <v>1073</v>
      </c>
      <c r="Y475" s="2">
        <v>2</v>
      </c>
      <c r="Z475" s="2" t="s">
        <v>415</v>
      </c>
      <c r="AA475" s="2" t="s">
        <v>204</v>
      </c>
      <c r="AB475" s="2" t="s">
        <v>416</v>
      </c>
      <c r="AC475" s="2" t="s">
        <v>417</v>
      </c>
      <c r="AD475" s="2" t="s">
        <v>418</v>
      </c>
      <c r="AE475" s="3" t="str">
        <f>LOOKUP(Y475,#REF!,#REF!)</f>
        <v>https://sd02.senate.ca.gov</v>
      </c>
      <c r="AF475" s="2" t="s">
        <v>419</v>
      </c>
    </row>
    <row r="476" spans="1:32" ht="60" x14ac:dyDescent="0.25">
      <c r="A476" s="2" t="s">
        <v>2539</v>
      </c>
      <c r="B476" s="2" t="s">
        <v>228</v>
      </c>
      <c r="C476" s="2" t="s">
        <v>2540</v>
      </c>
      <c r="F476" s="7" t="s">
        <v>2541</v>
      </c>
      <c r="G476" s="7" t="s">
        <v>34</v>
      </c>
      <c r="H476" s="5" t="s">
        <v>2542</v>
      </c>
      <c r="I476" s="7" t="s">
        <v>1333</v>
      </c>
      <c r="J476" s="7" t="s">
        <v>464</v>
      </c>
      <c r="K476" s="2">
        <v>1</v>
      </c>
      <c r="L476" s="2" t="str">
        <f>LOOKUP(K476,#REF!,#REF!)</f>
        <v>LaMalfa, Doug</v>
      </c>
      <c r="M476" s="2" t="s">
        <v>465</v>
      </c>
      <c r="N476" s="2" t="s">
        <v>466</v>
      </c>
      <c r="O476" s="2" t="str">
        <f>LOOKUP(K476,#REF!,#REF!)</f>
        <v>(202) 225-3076</v>
      </c>
      <c r="P476" s="2" t="str">
        <f>LOOKUP(K476,#REF!,#REF!)</f>
        <v>LaMalfa.house.gov</v>
      </c>
      <c r="Q476" s="2">
        <v>1</v>
      </c>
      <c r="R476" s="2" t="s">
        <v>473</v>
      </c>
      <c r="S476" s="2" t="s">
        <v>692</v>
      </c>
      <c r="T476" s="2" t="s">
        <v>693</v>
      </c>
      <c r="U476" s="2" t="s">
        <v>694</v>
      </c>
      <c r="V476" s="2" t="s">
        <v>695</v>
      </c>
      <c r="W476" s="3" t="str">
        <f>LOOKUP(Q476,#REF!,#REF!)</f>
        <v>https://ad01.asmrc.org</v>
      </c>
      <c r="X476" s="3" t="s">
        <v>696</v>
      </c>
      <c r="Y476" s="2">
        <v>1</v>
      </c>
      <c r="Z476" s="2" t="s">
        <v>473</v>
      </c>
      <c r="AA476" s="2" t="s">
        <v>474</v>
      </c>
      <c r="AB476" s="2" t="s">
        <v>475</v>
      </c>
      <c r="AC476" s="2" t="s">
        <v>476</v>
      </c>
      <c r="AD476" s="2" t="s">
        <v>477</v>
      </c>
      <c r="AE476" s="3" t="str">
        <f>LOOKUP(Y476,#REF!,#REF!)</f>
        <v>https://sr01.senate.ca.gov</v>
      </c>
      <c r="AF476" s="2" t="s">
        <v>478</v>
      </c>
    </row>
    <row r="477" spans="1:32" ht="75" x14ac:dyDescent="0.25">
      <c r="A477" s="2" t="s">
        <v>2543</v>
      </c>
      <c r="B477" s="2" t="s">
        <v>2544</v>
      </c>
      <c r="C477" s="2" t="s">
        <v>2545</v>
      </c>
      <c r="F477" s="7" t="s">
        <v>2546</v>
      </c>
      <c r="G477" s="7" t="s">
        <v>34</v>
      </c>
      <c r="H477" s="5" t="s">
        <v>2547</v>
      </c>
      <c r="I477" s="7" t="s">
        <v>267</v>
      </c>
      <c r="J477" s="7" t="s">
        <v>69</v>
      </c>
      <c r="K477" s="2">
        <v>5</v>
      </c>
      <c r="L477" s="2" t="str">
        <f>LOOKUP(K477,#REF!,#REF!)</f>
        <v>McClintock, Tom</v>
      </c>
      <c r="M477" s="2" t="s">
        <v>70</v>
      </c>
      <c r="N477" s="2" t="s">
        <v>71</v>
      </c>
      <c r="O477" s="2" t="str">
        <f>LOOKUP(K477,#REF!,#REF!)</f>
        <v>(202) 225-2511</v>
      </c>
      <c r="P477" s="2" t="str">
        <f>LOOKUP(K477,#REF!,#REF!)</f>
        <v>McClintock.house.gov</v>
      </c>
      <c r="Q477" s="2">
        <v>9</v>
      </c>
      <c r="R477" s="2" t="s">
        <v>488</v>
      </c>
      <c r="S477" s="2" t="s">
        <v>489</v>
      </c>
      <c r="T477" s="2" t="s">
        <v>490</v>
      </c>
      <c r="U477" s="2" t="s">
        <v>491</v>
      </c>
      <c r="V477" s="2" t="s">
        <v>492</v>
      </c>
      <c r="W477" s="3" t="str">
        <f>LOOKUP(Q477,#REF!,#REF!)</f>
        <v>https://ad09.asmrc.org</v>
      </c>
      <c r="X477" s="3" t="s">
        <v>493</v>
      </c>
      <c r="Y477" s="2">
        <v>4</v>
      </c>
      <c r="Z477" s="2" t="s">
        <v>78</v>
      </c>
      <c r="AA477" s="2" t="s">
        <v>79</v>
      </c>
      <c r="AB477" s="2" t="s">
        <v>80</v>
      </c>
      <c r="AC477" s="2" t="s">
        <v>81</v>
      </c>
      <c r="AD477" s="2" t="s">
        <v>82</v>
      </c>
      <c r="AE477" s="3" t="str">
        <f>LOOKUP(Y477,#REF!,#REF!)</f>
        <v>https://sd04.senate.ca.gov</v>
      </c>
      <c r="AF477" s="2" t="s">
        <v>83</v>
      </c>
    </row>
    <row r="478" spans="1:32" ht="90" x14ac:dyDescent="0.25">
      <c r="A478" s="2" t="s">
        <v>2548</v>
      </c>
      <c r="B478" s="2" t="s">
        <v>1732</v>
      </c>
      <c r="C478" s="2" t="s">
        <v>2549</v>
      </c>
      <c r="F478" s="7" t="s">
        <v>2550</v>
      </c>
      <c r="G478" s="7" t="s">
        <v>34</v>
      </c>
      <c r="H478" s="5" t="s">
        <v>2551</v>
      </c>
      <c r="I478" s="7" t="s">
        <v>1264</v>
      </c>
      <c r="J478" s="7" t="s">
        <v>1010</v>
      </c>
      <c r="K478" s="2">
        <v>5</v>
      </c>
      <c r="L478" s="2" t="str">
        <f>LOOKUP(K478,#REF!,#REF!)</f>
        <v>McClintock, Tom</v>
      </c>
      <c r="M478" s="2" t="s">
        <v>70</v>
      </c>
      <c r="N478" s="2" t="s">
        <v>71</v>
      </c>
      <c r="O478" s="2" t="str">
        <f>LOOKUP(K478,#REF!,#REF!)</f>
        <v>(202) 225-2511</v>
      </c>
      <c r="P478" s="2" t="str">
        <f>LOOKUP(K478,#REF!,#REF!)</f>
        <v>McClintock.house.gov</v>
      </c>
      <c r="Q478" s="2">
        <v>8</v>
      </c>
      <c r="R478" s="2" t="s">
        <v>72</v>
      </c>
      <c r="S478" s="2" t="s">
        <v>73</v>
      </c>
      <c r="T478" s="2" t="s">
        <v>74</v>
      </c>
      <c r="U478" s="2" t="s">
        <v>75</v>
      </c>
      <c r="V478" s="2" t="s">
        <v>76</v>
      </c>
      <c r="W478" s="3" t="str">
        <f>LOOKUP(Q478,#REF!,#REF!)</f>
        <v>https://ad08.asmrc.org</v>
      </c>
      <c r="X478" s="3" t="s">
        <v>77</v>
      </c>
      <c r="Y478" s="2">
        <v>4</v>
      </c>
      <c r="Z478" s="2" t="s">
        <v>78</v>
      </c>
      <c r="AA478" s="2" t="s">
        <v>79</v>
      </c>
      <c r="AB478" s="2" t="s">
        <v>80</v>
      </c>
      <c r="AC478" s="2" t="s">
        <v>81</v>
      </c>
      <c r="AD478" s="2" t="s">
        <v>82</v>
      </c>
      <c r="AE478" s="3" t="str">
        <f>LOOKUP(Y478,#REF!,#REF!)</f>
        <v>https://sd04.senate.ca.gov</v>
      </c>
      <c r="AF478" s="2" t="s">
        <v>83</v>
      </c>
    </row>
    <row r="479" spans="1:32" ht="90" x14ac:dyDescent="0.25">
      <c r="A479" s="2" t="s">
        <v>2552</v>
      </c>
      <c r="B479" s="2" t="s">
        <v>106</v>
      </c>
      <c r="C479" s="2" t="s">
        <v>2553</v>
      </c>
      <c r="F479" s="7" t="s">
        <v>700</v>
      </c>
      <c r="G479" s="7" t="s">
        <v>34</v>
      </c>
      <c r="H479" s="5" t="s">
        <v>2554</v>
      </c>
      <c r="I479" s="7" t="s">
        <v>110</v>
      </c>
      <c r="J479" s="7" t="s">
        <v>111</v>
      </c>
      <c r="K479" s="2">
        <v>12</v>
      </c>
      <c r="L479" s="2" t="str">
        <f>LOOKUP(K479,#REF!,#REF!)</f>
        <v>Lee, Barbara</v>
      </c>
      <c r="M479" s="2" t="s">
        <v>112</v>
      </c>
      <c r="N479" s="2" t="s">
        <v>113</v>
      </c>
      <c r="O479" s="2" t="str">
        <f>LOOKUP(K479,#REF!,#REF!)</f>
        <v>(202) 225-2661</v>
      </c>
      <c r="P479" s="2" t="str">
        <f>LOOKUP(K479,#REF!,#REF!)</f>
        <v>Lee.house.gov</v>
      </c>
      <c r="Q479" s="2">
        <v>18</v>
      </c>
      <c r="R479" s="2" t="s">
        <v>114</v>
      </c>
      <c r="S479" s="2" t="s">
        <v>115</v>
      </c>
      <c r="T479" s="2" t="s">
        <v>116</v>
      </c>
      <c r="U479" s="2" t="s">
        <v>117</v>
      </c>
      <c r="V479" s="2" t="s">
        <v>118</v>
      </c>
      <c r="W479" s="3" t="str">
        <f>LOOKUP(Q479,#REF!,#REF!)</f>
        <v>https://a18.asmdc.org</v>
      </c>
      <c r="X479" s="3" t="s">
        <v>119</v>
      </c>
      <c r="Y479" s="2">
        <v>9</v>
      </c>
      <c r="Z479" s="2" t="s">
        <v>120</v>
      </c>
      <c r="AA479" s="2" t="s">
        <v>121</v>
      </c>
      <c r="AB479" s="2" t="s">
        <v>122</v>
      </c>
      <c r="AC479" s="2" t="s">
        <v>123</v>
      </c>
      <c r="AD479" s="2" t="s">
        <v>124</v>
      </c>
      <c r="AE479" s="3" t="str">
        <f>LOOKUP(Y479,#REF!,#REF!)</f>
        <v>https://sd09.senate.ca.gov</v>
      </c>
      <c r="AF479" s="2" t="s">
        <v>125</v>
      </c>
    </row>
    <row r="480" spans="1:32" ht="90" x14ac:dyDescent="0.25">
      <c r="A480" s="2" t="s">
        <v>2555</v>
      </c>
      <c r="B480" s="2" t="s">
        <v>281</v>
      </c>
      <c r="C480" s="2" t="s">
        <v>2556</v>
      </c>
      <c r="F480" s="7" t="s">
        <v>700</v>
      </c>
      <c r="G480" s="7" t="s">
        <v>34</v>
      </c>
      <c r="H480" s="5" t="s">
        <v>2557</v>
      </c>
      <c r="I480" s="7" t="s">
        <v>110</v>
      </c>
      <c r="J480" s="7" t="s">
        <v>111</v>
      </c>
      <c r="K480" s="2">
        <v>12</v>
      </c>
      <c r="L480" s="2" t="str">
        <f>LOOKUP(K480,#REF!,#REF!)</f>
        <v>Lee, Barbara</v>
      </c>
      <c r="M480" s="2" t="s">
        <v>112</v>
      </c>
      <c r="N480" s="2" t="s">
        <v>113</v>
      </c>
      <c r="O480" s="2" t="str">
        <f>LOOKUP(K480,#REF!,#REF!)</f>
        <v>(202) 225-2661</v>
      </c>
      <c r="P480" s="2" t="str">
        <f>LOOKUP(K480,#REF!,#REF!)</f>
        <v>Lee.house.gov</v>
      </c>
      <c r="Q480" s="2">
        <v>18</v>
      </c>
      <c r="R480" s="2" t="s">
        <v>114</v>
      </c>
      <c r="S480" s="2" t="s">
        <v>115</v>
      </c>
      <c r="T480" s="2" t="s">
        <v>116</v>
      </c>
      <c r="U480" s="2" t="s">
        <v>117</v>
      </c>
      <c r="V480" s="2" t="s">
        <v>118</v>
      </c>
      <c r="W480" s="3" t="str">
        <f>LOOKUP(Q480,#REF!,#REF!)</f>
        <v>https://a18.asmdc.org</v>
      </c>
      <c r="X480" s="3" t="s">
        <v>119</v>
      </c>
      <c r="Y480" s="2">
        <v>9</v>
      </c>
      <c r="Z480" s="2" t="s">
        <v>120</v>
      </c>
      <c r="AA480" s="2" t="s">
        <v>121</v>
      </c>
      <c r="AB480" s="2" t="s">
        <v>122</v>
      </c>
      <c r="AC480" s="2" t="s">
        <v>123</v>
      </c>
      <c r="AD480" s="2" t="s">
        <v>124</v>
      </c>
      <c r="AE480" s="3" t="str">
        <f>LOOKUP(Y480,#REF!,#REF!)</f>
        <v>https://sd09.senate.ca.gov</v>
      </c>
      <c r="AF480" s="2" t="s">
        <v>125</v>
      </c>
    </row>
    <row r="481" spans="1:32" ht="90" x14ac:dyDescent="0.25">
      <c r="A481" s="2" t="s">
        <v>2558</v>
      </c>
      <c r="B481" s="2" t="s">
        <v>2054</v>
      </c>
      <c r="C481" s="2" t="s">
        <v>2559</v>
      </c>
      <c r="F481" s="7" t="s">
        <v>2560</v>
      </c>
      <c r="G481" s="7" t="s">
        <v>34</v>
      </c>
      <c r="H481" s="5" t="s">
        <v>2561</v>
      </c>
      <c r="I481" s="7" t="s">
        <v>89</v>
      </c>
      <c r="J481" s="7" t="s">
        <v>90</v>
      </c>
      <c r="K481" s="2">
        <v>30</v>
      </c>
      <c r="L481" s="2" t="str">
        <f>LOOKUP(K481,#REF!,#REF!)</f>
        <v>Schiff, Adam</v>
      </c>
      <c r="M481" s="2" t="s">
        <v>91</v>
      </c>
      <c r="N481" s="2" t="s">
        <v>92</v>
      </c>
      <c r="O481" s="2" t="str">
        <f>LOOKUP(K481,#REF!,#REF!)</f>
        <v>(202) 225-4176</v>
      </c>
      <c r="P481" s="2" t="str">
        <f>LOOKUP(K481,#REF!,#REF!)</f>
        <v>Schiff.house.gov</v>
      </c>
      <c r="Q481" s="2">
        <v>44</v>
      </c>
      <c r="R481" s="2" t="s">
        <v>93</v>
      </c>
      <c r="S481" s="2" t="s">
        <v>94</v>
      </c>
      <c r="T481" s="2" t="s">
        <v>95</v>
      </c>
      <c r="U481" s="2" t="s">
        <v>96</v>
      </c>
      <c r="V481" s="2" t="s">
        <v>97</v>
      </c>
      <c r="W481" s="3" t="str">
        <f>LOOKUP(Q481,#REF!,#REF!)</f>
        <v>https://a44.asmdc.org</v>
      </c>
      <c r="X481" s="3" t="s">
        <v>98</v>
      </c>
      <c r="Y481" s="2">
        <v>25</v>
      </c>
      <c r="Z481" s="2" t="s">
        <v>99</v>
      </c>
      <c r="AA481" s="2" t="s">
        <v>100</v>
      </c>
      <c r="AB481" s="2" t="s">
        <v>101</v>
      </c>
      <c r="AC481" s="2" t="s">
        <v>102</v>
      </c>
      <c r="AD481" s="2" t="s">
        <v>103</v>
      </c>
      <c r="AE481" s="3" t="str">
        <f>LOOKUP(Y481,#REF!,#REF!)</f>
        <v>https://sd25.senate.ca.gov</v>
      </c>
      <c r="AF481" s="2" t="s">
        <v>104</v>
      </c>
    </row>
    <row r="482" spans="1:32" ht="90" x14ac:dyDescent="0.25">
      <c r="A482" s="2" t="s">
        <v>2562</v>
      </c>
      <c r="B482" s="2" t="s">
        <v>567</v>
      </c>
      <c r="C482" s="2" t="s">
        <v>2563</v>
      </c>
      <c r="F482" s="7" t="s">
        <v>2564</v>
      </c>
      <c r="G482" s="7" t="s">
        <v>34</v>
      </c>
      <c r="H482" s="5" t="s">
        <v>2565</v>
      </c>
      <c r="I482" s="7" t="s">
        <v>601</v>
      </c>
      <c r="J482" s="7" t="s">
        <v>37</v>
      </c>
      <c r="K482" s="2">
        <v>3</v>
      </c>
      <c r="L482" s="2" t="str">
        <f>LOOKUP(K482,#REF!,#REF!)</f>
        <v>Kiley, Kevin</v>
      </c>
      <c r="M482" s="2" t="s">
        <v>602</v>
      </c>
      <c r="N482" s="2" t="s">
        <v>603</v>
      </c>
      <c r="O482" s="2" t="str">
        <f>LOOKUP(K482,#REF!,#REF!)</f>
        <v>(202) 225-2523</v>
      </c>
      <c r="P482" s="2" t="str">
        <f>LOOKUP(K482,#REF!,#REF!)</f>
        <v>Kiley.house.gov</v>
      </c>
      <c r="Q482" s="2">
        <v>5</v>
      </c>
      <c r="R482" s="2" t="s">
        <v>72</v>
      </c>
      <c r="S482" s="2" t="s">
        <v>604</v>
      </c>
      <c r="T482" s="2" t="s">
        <v>605</v>
      </c>
      <c r="U482" s="2" t="s">
        <v>606</v>
      </c>
      <c r="V482" s="2" t="s">
        <v>607</v>
      </c>
      <c r="W482" s="3" t="str">
        <f>LOOKUP(Q482,#REF!,#REF!)</f>
        <v>https://ad05.asmrc.org</v>
      </c>
      <c r="X482" s="3" t="s">
        <v>608</v>
      </c>
      <c r="Y482" s="2">
        <v>6</v>
      </c>
      <c r="Z482" s="2" t="s">
        <v>354</v>
      </c>
      <c r="AA482" s="2" t="s">
        <v>355</v>
      </c>
      <c r="AB482" s="2" t="s">
        <v>356</v>
      </c>
      <c r="AC482" s="2" t="s">
        <v>357</v>
      </c>
      <c r="AD482" s="2" t="s">
        <v>358</v>
      </c>
      <c r="AE482" s="3" t="str">
        <f>LOOKUP(Y482,#REF!,#REF!)</f>
        <v>https://sr06.senate.ca.gov</v>
      </c>
      <c r="AF482" s="2" t="s">
        <v>359</v>
      </c>
    </row>
    <row r="483" spans="1:32" ht="90" x14ac:dyDescent="0.25">
      <c r="A483" s="2" t="s">
        <v>2566</v>
      </c>
      <c r="B483" s="2" t="s">
        <v>228</v>
      </c>
      <c r="C483" s="2" t="s">
        <v>2567</v>
      </c>
      <c r="F483" s="7" t="s">
        <v>1008</v>
      </c>
      <c r="G483" s="7" t="s">
        <v>34</v>
      </c>
      <c r="H483" s="5" t="s">
        <v>2568</v>
      </c>
      <c r="I483" s="7" t="s">
        <v>1009</v>
      </c>
      <c r="J483" s="7" t="s">
        <v>1010</v>
      </c>
      <c r="K483" s="2">
        <v>21</v>
      </c>
      <c r="L483" s="2" t="str">
        <f>LOOKUP(K483,#REF!,#REF!)</f>
        <v>Costa, Jim</v>
      </c>
      <c r="M483" s="2" t="s">
        <v>1011</v>
      </c>
      <c r="N483" s="2" t="s">
        <v>1012</v>
      </c>
      <c r="O483" s="2" t="str">
        <f>LOOKUP(K483,#REF!,#REF!)</f>
        <v>(202) 225-3341</v>
      </c>
      <c r="P483" s="2" t="str">
        <f>LOOKUP(K483,#REF!,#REF!)</f>
        <v>Costa.house.gov</v>
      </c>
      <c r="Q483" s="2">
        <v>31</v>
      </c>
      <c r="R483" s="2" t="s">
        <v>1013</v>
      </c>
      <c r="S483" s="2" t="s">
        <v>1014</v>
      </c>
      <c r="T483" s="2" t="s">
        <v>1015</v>
      </c>
      <c r="U483" s="2" t="s">
        <v>1016</v>
      </c>
      <c r="V483" s="2" t="s">
        <v>1017</v>
      </c>
      <c r="W483" s="3" t="str">
        <f>LOOKUP(Q483,#REF!,#REF!)</f>
        <v>https://a31.asmdc.org</v>
      </c>
      <c r="X483" s="3" t="s">
        <v>1018</v>
      </c>
      <c r="Y483" s="2">
        <v>14</v>
      </c>
      <c r="Z483" s="2" t="s">
        <v>395</v>
      </c>
      <c r="AA483" s="2" t="s">
        <v>396</v>
      </c>
      <c r="AB483" s="2" t="s">
        <v>397</v>
      </c>
      <c r="AC483" s="2" t="s">
        <v>398</v>
      </c>
      <c r="AD483" s="2" t="s">
        <v>399</v>
      </c>
      <c r="AE483" s="3" t="str">
        <f>LOOKUP(Y483,#REF!,#REF!)</f>
        <v>https://sd14.senate.ca.gov</v>
      </c>
      <c r="AF483" s="2" t="s">
        <v>400</v>
      </c>
    </row>
    <row r="484" spans="1:32" ht="75" x14ac:dyDescent="0.25">
      <c r="A484" s="2" t="s">
        <v>2569</v>
      </c>
      <c r="B484" s="2" t="s">
        <v>281</v>
      </c>
      <c r="C484" s="2" t="s">
        <v>2570</v>
      </c>
      <c r="F484" s="7" t="s">
        <v>771</v>
      </c>
      <c r="G484" s="7" t="s">
        <v>34</v>
      </c>
      <c r="H484" s="5" t="s">
        <v>2571</v>
      </c>
      <c r="I484" s="7" t="s">
        <v>89</v>
      </c>
      <c r="J484" s="7" t="s">
        <v>170</v>
      </c>
      <c r="K484" s="2">
        <v>36</v>
      </c>
      <c r="L484" s="2" t="str">
        <f>LOOKUP(K484,#REF!,#REF!)</f>
        <v>Lieu, Ted</v>
      </c>
      <c r="M484" s="2" t="s">
        <v>773</v>
      </c>
      <c r="N484" s="2" t="s">
        <v>774</v>
      </c>
      <c r="O484" s="2" t="str">
        <f>LOOKUP(K484,#REF!,#REF!)</f>
        <v>(202) 225-3976</v>
      </c>
      <c r="P484" s="2" t="str">
        <f>LOOKUP(K484,#REF!,#REF!)</f>
        <v>Lieu.house.gov</v>
      </c>
      <c r="Q484" s="2">
        <v>51</v>
      </c>
      <c r="R484" s="2" t="s">
        <v>189</v>
      </c>
      <c r="S484" s="2" t="s">
        <v>190</v>
      </c>
      <c r="T484" s="2" t="s">
        <v>191</v>
      </c>
      <c r="U484" s="2" t="s">
        <v>192</v>
      </c>
      <c r="V484" s="2" t="s">
        <v>193</v>
      </c>
      <c r="W484" s="3" t="str">
        <f>LOOKUP(Q484,#REF!,#REF!)</f>
        <v>https://a51.asmdc.org</v>
      </c>
      <c r="X484" s="3" t="s">
        <v>194</v>
      </c>
      <c r="Y484" s="2">
        <v>24</v>
      </c>
      <c r="Z484" s="2" t="s">
        <v>775</v>
      </c>
      <c r="AA484" s="2" t="s">
        <v>776</v>
      </c>
      <c r="AB484" s="2" t="s">
        <v>777</v>
      </c>
      <c r="AC484" s="2" t="s">
        <v>778</v>
      </c>
      <c r="AD484" s="2" t="s">
        <v>779</v>
      </c>
      <c r="AE484" s="3" t="str">
        <f>LOOKUP(Y484,#REF!,#REF!)</f>
        <v>https://sd24.senate.ca.gov</v>
      </c>
      <c r="AF484" s="2" t="s">
        <v>780</v>
      </c>
    </row>
    <row r="485" spans="1:32" ht="90" x14ac:dyDescent="0.25">
      <c r="A485" s="2" t="s">
        <v>2572</v>
      </c>
      <c r="B485" s="2" t="s">
        <v>228</v>
      </c>
      <c r="C485" s="2" t="s">
        <v>2573</v>
      </c>
      <c r="F485" s="7" t="s">
        <v>2574</v>
      </c>
      <c r="G485" s="7" t="s">
        <v>34</v>
      </c>
      <c r="H485" s="5">
        <v>93023</v>
      </c>
      <c r="I485" s="7" t="s">
        <v>285</v>
      </c>
      <c r="J485" s="7" t="s">
        <v>286</v>
      </c>
      <c r="K485" s="2">
        <v>24</v>
      </c>
      <c r="L485" s="2" t="str">
        <f>LOOKUP(K485,#REF!,#REF!)</f>
        <v>Carbajal, Salud</v>
      </c>
      <c r="M485" s="2" t="s">
        <v>526</v>
      </c>
      <c r="N485" s="2" t="s">
        <v>527</v>
      </c>
      <c r="O485" s="2" t="str">
        <f>LOOKUP(K485,#REF!,#REF!)</f>
        <v>(202) 225-3601</v>
      </c>
      <c r="P485" s="2" t="str">
        <f>LOOKUP(K485,#REF!,#REF!)</f>
        <v>Carbajal.house.gov</v>
      </c>
      <c r="Q485" s="2">
        <v>38</v>
      </c>
      <c r="R485" s="2" t="s">
        <v>1785</v>
      </c>
      <c r="S485" s="2" t="s">
        <v>662</v>
      </c>
      <c r="T485" s="2" t="s">
        <v>1786</v>
      </c>
      <c r="U485" s="2" t="s">
        <v>1787</v>
      </c>
      <c r="V485" s="2" t="s">
        <v>1788</v>
      </c>
      <c r="W485" s="3" t="str">
        <f>LOOKUP(Q485,#REF!,#REF!)</f>
        <v>https://a38.asmdc.org</v>
      </c>
      <c r="X485" s="3" t="s">
        <v>1789</v>
      </c>
      <c r="Y485" s="2">
        <v>19</v>
      </c>
      <c r="Z485" s="2" t="s">
        <v>289</v>
      </c>
      <c r="AA485" s="2" t="s">
        <v>290</v>
      </c>
      <c r="AB485" s="2" t="s">
        <v>291</v>
      </c>
      <c r="AC485" s="2" t="s">
        <v>292</v>
      </c>
      <c r="AD485" s="2" t="s">
        <v>293</v>
      </c>
      <c r="AE485" s="3" t="str">
        <f>LOOKUP(Y485,#REF!,#REF!)</f>
        <v>https://sd19.senate.ca.gov</v>
      </c>
      <c r="AF485" s="2" t="s">
        <v>294</v>
      </c>
    </row>
    <row r="486" spans="1:32" ht="90" x14ac:dyDescent="0.25">
      <c r="A486" s="2" t="s">
        <v>2575</v>
      </c>
      <c r="B486" s="2" t="s">
        <v>2576</v>
      </c>
      <c r="C486" s="2" t="s">
        <v>2577</v>
      </c>
      <c r="F486" s="7" t="s">
        <v>2574</v>
      </c>
      <c r="G486" s="7" t="s">
        <v>34</v>
      </c>
      <c r="H486" s="5" t="s">
        <v>2578</v>
      </c>
      <c r="I486" s="7" t="s">
        <v>285</v>
      </c>
      <c r="J486" s="7" t="s">
        <v>286</v>
      </c>
      <c r="K486" s="2">
        <v>24</v>
      </c>
      <c r="L486" s="2" t="str">
        <f>LOOKUP(K486,#REF!,#REF!)</f>
        <v>Carbajal, Salud</v>
      </c>
      <c r="M486" s="2" t="s">
        <v>526</v>
      </c>
      <c r="N486" s="2" t="s">
        <v>527</v>
      </c>
      <c r="O486" s="2" t="str">
        <f>LOOKUP(K486,#REF!,#REF!)</f>
        <v>(202) 225-3601</v>
      </c>
      <c r="P486" s="2" t="str">
        <f>LOOKUP(K486,#REF!,#REF!)</f>
        <v>Carbajal.house.gov</v>
      </c>
      <c r="Q486" s="2">
        <v>38</v>
      </c>
      <c r="R486" s="2" t="s">
        <v>1785</v>
      </c>
      <c r="S486" s="2" t="s">
        <v>662</v>
      </c>
      <c r="T486" s="2" t="s">
        <v>1786</v>
      </c>
      <c r="U486" s="2" t="s">
        <v>1787</v>
      </c>
      <c r="V486" s="2" t="s">
        <v>1788</v>
      </c>
      <c r="W486" s="3" t="str">
        <f>LOOKUP(Q486,#REF!,#REF!)</f>
        <v>https://a38.asmdc.org</v>
      </c>
      <c r="X486" s="3" t="s">
        <v>1789</v>
      </c>
      <c r="Y486" s="2">
        <v>19</v>
      </c>
      <c r="Z486" s="2" t="s">
        <v>289</v>
      </c>
      <c r="AA486" s="2" t="s">
        <v>290</v>
      </c>
      <c r="AB486" s="2" t="s">
        <v>291</v>
      </c>
      <c r="AC486" s="2" t="s">
        <v>292</v>
      </c>
      <c r="AD486" s="2" t="s">
        <v>293</v>
      </c>
      <c r="AE486" s="3" t="str">
        <f>LOOKUP(Y486,#REF!,#REF!)</f>
        <v>https://sd19.senate.ca.gov</v>
      </c>
      <c r="AF486" s="2" t="s">
        <v>294</v>
      </c>
    </row>
    <row r="487" spans="1:32" ht="90" x14ac:dyDescent="0.25">
      <c r="A487" s="2" t="s">
        <v>2579</v>
      </c>
      <c r="B487" s="2" t="s">
        <v>350</v>
      </c>
      <c r="C487" s="2" t="s">
        <v>2580</v>
      </c>
      <c r="F487" s="7" t="s">
        <v>1250</v>
      </c>
      <c r="G487" s="7" t="s">
        <v>34</v>
      </c>
      <c r="H487" s="5" t="s">
        <v>2581</v>
      </c>
      <c r="I487" s="7" t="s">
        <v>89</v>
      </c>
      <c r="J487" s="7" t="s">
        <v>200</v>
      </c>
      <c r="K487" s="2">
        <v>35</v>
      </c>
      <c r="L487" s="2" t="str">
        <f>LOOKUP(K487,#REF!,#REF!)</f>
        <v>Torres, Norma</v>
      </c>
      <c r="M487" s="2" t="s">
        <v>1251</v>
      </c>
      <c r="N487" s="2" t="s">
        <v>1252</v>
      </c>
      <c r="O487" s="2" t="str">
        <f>LOOKUP(K487,#REF!,#REF!)</f>
        <v>(202) 225-6161</v>
      </c>
      <c r="P487" s="2" t="str">
        <f>LOOKUP(K487,#REF!,#REF!)</f>
        <v>Torres.house.gov</v>
      </c>
      <c r="Q487" s="2">
        <v>53</v>
      </c>
      <c r="R487" s="2" t="s">
        <v>1253</v>
      </c>
      <c r="S487" s="2" t="s">
        <v>1254</v>
      </c>
      <c r="T487" s="2" t="s">
        <v>1255</v>
      </c>
      <c r="U487" s="2" t="s">
        <v>1256</v>
      </c>
      <c r="V487" s="2" t="s">
        <v>1257</v>
      </c>
      <c r="W487" s="3" t="str">
        <f>LOOKUP(Q487,#REF!,#REF!)</f>
        <v>https://a53.asmdc.org</v>
      </c>
      <c r="X487" s="3" t="s">
        <v>1258</v>
      </c>
      <c r="Y487" s="2">
        <v>22</v>
      </c>
      <c r="Z487" s="2" t="s">
        <v>443</v>
      </c>
      <c r="AA487" s="2" t="s">
        <v>784</v>
      </c>
      <c r="AB487" s="2" t="s">
        <v>785</v>
      </c>
      <c r="AC487" s="2" t="s">
        <v>786</v>
      </c>
      <c r="AD487" s="2" t="s">
        <v>787</v>
      </c>
      <c r="AE487" s="3" t="str">
        <f>LOOKUP(Y487,#REF!,#REF!)</f>
        <v>https://sd22.senate.ca.gov</v>
      </c>
      <c r="AF487" s="2" t="s">
        <v>788</v>
      </c>
    </row>
    <row r="488" spans="1:32" ht="90" x14ac:dyDescent="0.25">
      <c r="A488" s="2" t="s">
        <v>2582</v>
      </c>
      <c r="B488" s="2" t="s">
        <v>1811</v>
      </c>
      <c r="C488" s="2" t="s">
        <v>2583</v>
      </c>
      <c r="F488" s="7" t="s">
        <v>168</v>
      </c>
      <c r="G488" s="7" t="s">
        <v>34</v>
      </c>
      <c r="H488" s="5" t="s">
        <v>328</v>
      </c>
      <c r="I488" s="7" t="s">
        <v>89</v>
      </c>
      <c r="J488" s="7" t="s">
        <v>170</v>
      </c>
      <c r="K488" s="2">
        <v>34</v>
      </c>
      <c r="L488" s="2" t="str">
        <f>LOOKUP(K488,#REF!,#REF!)</f>
        <v>Gomez, Jimmy</v>
      </c>
      <c r="M488" s="2" t="s">
        <v>171</v>
      </c>
      <c r="N488" s="2" t="s">
        <v>172</v>
      </c>
      <c r="O488" s="2" t="str">
        <f>LOOKUP(K488,#REF!,#REF!)</f>
        <v>(202) 225-6235</v>
      </c>
      <c r="P488" s="2" t="str">
        <f>LOOKUP(K488,#REF!,#REF!)</f>
        <v>Gomez.house.gov</v>
      </c>
      <c r="Q488" s="2">
        <v>54</v>
      </c>
      <c r="R488" s="2" t="s">
        <v>173</v>
      </c>
      <c r="S488" s="2" t="s">
        <v>174</v>
      </c>
      <c r="T488" s="2" t="s">
        <v>175</v>
      </c>
      <c r="U488" s="2" t="s">
        <v>176</v>
      </c>
      <c r="V488" s="2" t="s">
        <v>177</v>
      </c>
      <c r="W488" s="3" t="str">
        <f>LOOKUP(Q488,#REF!,#REF!)</f>
        <v>https://a54.asmdc.org</v>
      </c>
      <c r="X488" s="3" t="s">
        <v>178</v>
      </c>
      <c r="Y488" s="2">
        <v>26</v>
      </c>
      <c r="Z488" s="2" t="s">
        <v>179</v>
      </c>
      <c r="AA488" s="2" t="s">
        <v>180</v>
      </c>
      <c r="AB488" s="2" t="s">
        <v>181</v>
      </c>
      <c r="AC488" s="2" t="s">
        <v>182</v>
      </c>
      <c r="AD488" s="2" t="s">
        <v>183</v>
      </c>
      <c r="AE488" s="3" t="str">
        <f>LOOKUP(Y488,#REF!,#REF!)</f>
        <v>https://sd26.senate.ca.gov</v>
      </c>
      <c r="AF488" s="2" t="s">
        <v>184</v>
      </c>
    </row>
    <row r="489" spans="1:32" ht="90" x14ac:dyDescent="0.25">
      <c r="A489" s="2" t="s">
        <v>2584</v>
      </c>
      <c r="B489" s="2" t="s">
        <v>361</v>
      </c>
      <c r="C489" s="2" t="s">
        <v>2585</v>
      </c>
      <c r="F489" s="7" t="s">
        <v>1907</v>
      </c>
      <c r="G489" s="7" t="s">
        <v>34</v>
      </c>
      <c r="H489" s="5" t="s">
        <v>2586</v>
      </c>
      <c r="I489" s="7" t="s">
        <v>502</v>
      </c>
      <c r="J489" s="7" t="s">
        <v>310</v>
      </c>
      <c r="K489" s="2">
        <v>35</v>
      </c>
      <c r="L489" s="2" t="str">
        <f>LOOKUP(K489,#REF!,#REF!)</f>
        <v>Torres, Norma</v>
      </c>
      <c r="M489" s="2" t="s">
        <v>1251</v>
      </c>
      <c r="N489" s="2" t="s">
        <v>1252</v>
      </c>
      <c r="O489" s="2" t="str">
        <f>LOOKUP(K489,#REF!,#REF!)</f>
        <v>(202) 225-6161</v>
      </c>
      <c r="P489" s="2" t="str">
        <f>LOOKUP(K489,#REF!,#REF!)</f>
        <v>Torres.house.gov</v>
      </c>
      <c r="Q489" s="2">
        <v>53</v>
      </c>
      <c r="R489" s="2" t="s">
        <v>1253</v>
      </c>
      <c r="S489" s="2" t="s">
        <v>1254</v>
      </c>
      <c r="T489" s="2" t="s">
        <v>1255</v>
      </c>
      <c r="U489" s="2" t="s">
        <v>1256</v>
      </c>
      <c r="V489" s="2" t="s">
        <v>1257</v>
      </c>
      <c r="W489" s="3" t="str">
        <f>LOOKUP(Q489,#REF!,#REF!)</f>
        <v>https://a53.asmdc.org</v>
      </c>
      <c r="X489" s="3" t="s">
        <v>1258</v>
      </c>
      <c r="Y489" s="2">
        <v>22</v>
      </c>
      <c r="Z489" s="2" t="s">
        <v>443</v>
      </c>
      <c r="AA489" s="2" t="s">
        <v>784</v>
      </c>
      <c r="AB489" s="2" t="s">
        <v>785</v>
      </c>
      <c r="AC489" s="2" t="s">
        <v>786</v>
      </c>
      <c r="AD489" s="2" t="s">
        <v>787</v>
      </c>
      <c r="AE489" s="3" t="str">
        <f>LOOKUP(Y489,#REF!,#REF!)</f>
        <v>https://sd22.senate.ca.gov</v>
      </c>
      <c r="AF489" s="2" t="s">
        <v>788</v>
      </c>
    </row>
    <row r="490" spans="1:32" ht="90" x14ac:dyDescent="0.25">
      <c r="A490" s="2" t="s">
        <v>2587</v>
      </c>
      <c r="B490" s="2" t="s">
        <v>196</v>
      </c>
      <c r="C490" s="2" t="s">
        <v>2588</v>
      </c>
      <c r="F490" s="7" t="s">
        <v>1901</v>
      </c>
      <c r="G490" s="7" t="s">
        <v>34</v>
      </c>
      <c r="H490" s="5" t="s">
        <v>2589</v>
      </c>
      <c r="I490" s="7" t="s">
        <v>151</v>
      </c>
      <c r="J490" s="7" t="s">
        <v>152</v>
      </c>
      <c r="K490" s="2">
        <v>46</v>
      </c>
      <c r="L490" s="2" t="str">
        <f>LOOKUP(K490,#REF!,#REF!)</f>
        <v>Correa, J.</v>
      </c>
      <c r="M490" s="2" t="s">
        <v>365</v>
      </c>
      <c r="N490" s="2" t="s">
        <v>366</v>
      </c>
      <c r="O490" s="2" t="str">
        <f>LOOKUP(K490,#REF!,#REF!)</f>
        <v>(202) 225-2965</v>
      </c>
      <c r="P490" s="2" t="str">
        <f>LOOKUP(K490,#REF!,#REF!)</f>
        <v>Correa.house.gov</v>
      </c>
      <c r="Q490" s="2">
        <v>68</v>
      </c>
      <c r="R490" s="2" t="s">
        <v>1377</v>
      </c>
      <c r="S490" s="2" t="s">
        <v>1378</v>
      </c>
      <c r="T490" s="2" t="s">
        <v>1379</v>
      </c>
      <c r="U490" s="2" t="s">
        <v>1380</v>
      </c>
      <c r="V490" s="2" t="s">
        <v>1381</v>
      </c>
      <c r="W490" s="3" t="str">
        <f>LOOKUP(Q490,#REF!,#REF!)</f>
        <v>https://a68.asmdc.org</v>
      </c>
      <c r="X490" s="3" t="s">
        <v>1382</v>
      </c>
      <c r="Y490" s="2">
        <v>37</v>
      </c>
      <c r="Z490" s="2" t="s">
        <v>764</v>
      </c>
      <c r="AA490" s="2" t="s">
        <v>257</v>
      </c>
      <c r="AB490" s="2" t="s">
        <v>765</v>
      </c>
      <c r="AC490" s="2" t="s">
        <v>766</v>
      </c>
      <c r="AD490" s="2" t="s">
        <v>767</v>
      </c>
      <c r="AE490" s="3" t="str">
        <f>LOOKUP(Y490,#REF!,#REF!)</f>
        <v>https://sd37.senate.ca.gov</v>
      </c>
      <c r="AF490" s="2" t="s">
        <v>768</v>
      </c>
    </row>
    <row r="491" spans="1:32" ht="90" x14ac:dyDescent="0.25">
      <c r="A491" s="2" t="s">
        <v>2590</v>
      </c>
      <c r="B491" s="2" t="s">
        <v>228</v>
      </c>
      <c r="C491" s="2" t="s">
        <v>2591</v>
      </c>
      <c r="F491" s="7" t="s">
        <v>1008</v>
      </c>
      <c r="G491" s="7" t="s">
        <v>34</v>
      </c>
      <c r="H491" s="5" t="s">
        <v>2592</v>
      </c>
      <c r="I491" s="7" t="s">
        <v>1009</v>
      </c>
      <c r="J491" s="7" t="s">
        <v>1010</v>
      </c>
      <c r="K491" s="2">
        <v>21</v>
      </c>
      <c r="L491" s="2" t="str">
        <f>LOOKUP(K491,#REF!,#REF!)</f>
        <v>Costa, Jim</v>
      </c>
      <c r="M491" s="2" t="s">
        <v>1011</v>
      </c>
      <c r="N491" s="2" t="s">
        <v>1012</v>
      </c>
      <c r="O491" s="2" t="str">
        <f>LOOKUP(K491,#REF!,#REF!)</f>
        <v>(202) 225-3341</v>
      </c>
      <c r="P491" s="2" t="str">
        <f>LOOKUP(K491,#REF!,#REF!)</f>
        <v>Costa.house.gov</v>
      </c>
      <c r="Q491" s="2">
        <v>31</v>
      </c>
      <c r="R491" s="2" t="s">
        <v>1013</v>
      </c>
      <c r="S491" s="2" t="s">
        <v>1014</v>
      </c>
      <c r="T491" s="2" t="s">
        <v>1015</v>
      </c>
      <c r="U491" s="2" t="s">
        <v>1016</v>
      </c>
      <c r="V491" s="2" t="s">
        <v>1017</v>
      </c>
      <c r="W491" s="3" t="str">
        <f>LOOKUP(Q491,#REF!,#REF!)</f>
        <v>https://a31.asmdc.org</v>
      </c>
      <c r="X491" s="3" t="s">
        <v>1018</v>
      </c>
      <c r="Y491" s="2">
        <v>14</v>
      </c>
      <c r="Z491" s="2" t="s">
        <v>395</v>
      </c>
      <c r="AA491" s="2" t="s">
        <v>396</v>
      </c>
      <c r="AB491" s="2" t="s">
        <v>397</v>
      </c>
      <c r="AC491" s="2" t="s">
        <v>398</v>
      </c>
      <c r="AD491" s="2" t="s">
        <v>399</v>
      </c>
      <c r="AE491" s="3" t="str">
        <f>LOOKUP(Y491,#REF!,#REF!)</f>
        <v>https://sd14.senate.ca.gov</v>
      </c>
      <c r="AF491" s="2" t="s">
        <v>400</v>
      </c>
    </row>
    <row r="492" spans="1:32" ht="90" x14ac:dyDescent="0.25">
      <c r="A492" s="2" t="s">
        <v>2593</v>
      </c>
      <c r="B492" s="2" t="s">
        <v>969</v>
      </c>
      <c r="C492" s="2" t="s">
        <v>2594</v>
      </c>
      <c r="F492" s="7" t="s">
        <v>2595</v>
      </c>
      <c r="G492" s="7" t="s">
        <v>34</v>
      </c>
      <c r="H492" s="5" t="s">
        <v>2596</v>
      </c>
      <c r="I492" s="7" t="s">
        <v>1430</v>
      </c>
      <c r="J492" s="7" t="s">
        <v>111</v>
      </c>
      <c r="K492" s="2">
        <v>10</v>
      </c>
      <c r="L492" s="2" t="str">
        <f>LOOKUP(K492,#REF!,#REF!)</f>
        <v>DeSaulnier, Mark</v>
      </c>
      <c r="M492" s="2" t="s">
        <v>718</v>
      </c>
      <c r="N492" s="2" t="s">
        <v>312</v>
      </c>
      <c r="O492" s="2" t="str">
        <f>LOOKUP(K492,#REF!,#REF!)</f>
        <v>(202) 225-2095</v>
      </c>
      <c r="P492" s="2" t="str">
        <f>LOOKUP(K492,#REF!,#REF!)</f>
        <v>DeSaulnier.house.gov</v>
      </c>
      <c r="Q492" s="2">
        <v>16</v>
      </c>
      <c r="R492" s="2" t="s">
        <v>655</v>
      </c>
      <c r="S492" s="2" t="s">
        <v>656</v>
      </c>
      <c r="T492" s="2" t="s">
        <v>657</v>
      </c>
      <c r="U492" s="2" t="s">
        <v>658</v>
      </c>
      <c r="V492" s="2" t="s">
        <v>659</v>
      </c>
      <c r="W492" s="3" t="str">
        <f>LOOKUP(Q492,#REF!,#REF!)</f>
        <v>https://a16.asmdc.org</v>
      </c>
      <c r="X492" s="3" t="s">
        <v>660</v>
      </c>
      <c r="Y492" s="2">
        <v>7</v>
      </c>
      <c r="Z492" s="2" t="s">
        <v>661</v>
      </c>
      <c r="AA492" s="2" t="s">
        <v>662</v>
      </c>
      <c r="AB492" s="2" t="s">
        <v>663</v>
      </c>
      <c r="AC492" s="2" t="s">
        <v>664</v>
      </c>
      <c r="AD492" s="2" t="s">
        <v>665</v>
      </c>
      <c r="AE492" s="3" t="str">
        <f>LOOKUP(Y492,#REF!,#REF!)</f>
        <v>https://sd07.senate.ca.gov</v>
      </c>
      <c r="AF492" s="2" t="s">
        <v>666</v>
      </c>
    </row>
    <row r="493" spans="1:32" ht="90" x14ac:dyDescent="0.25">
      <c r="A493" s="2" t="s">
        <v>2597</v>
      </c>
      <c r="C493" s="2" t="s">
        <v>2598</v>
      </c>
      <c r="F493" s="7" t="s">
        <v>1360</v>
      </c>
      <c r="G493" s="7" t="s">
        <v>34</v>
      </c>
      <c r="H493" s="5" t="s">
        <v>2599</v>
      </c>
      <c r="I493" s="7" t="s">
        <v>463</v>
      </c>
      <c r="J493" s="7" t="s">
        <v>464</v>
      </c>
      <c r="K493" s="2">
        <v>1</v>
      </c>
      <c r="L493" s="2" t="str">
        <f>LOOKUP(K493,#REF!,#REF!)</f>
        <v>LaMalfa, Doug</v>
      </c>
      <c r="M493" s="2" t="s">
        <v>465</v>
      </c>
      <c r="N493" s="2" t="s">
        <v>466</v>
      </c>
      <c r="O493" s="2" t="str">
        <f>LOOKUP(K493,#REF!,#REF!)</f>
        <v>(202) 225-3076</v>
      </c>
      <c r="P493" s="2" t="str">
        <f>LOOKUP(K493,#REF!,#REF!)</f>
        <v>LaMalfa.house.gov</v>
      </c>
      <c r="Q493" s="2">
        <v>3</v>
      </c>
      <c r="R493" s="2" t="s">
        <v>467</v>
      </c>
      <c r="S493" s="2" t="s">
        <v>468</v>
      </c>
      <c r="T493" s="2" t="s">
        <v>469</v>
      </c>
      <c r="U493" s="2" t="s">
        <v>470</v>
      </c>
      <c r="V493" s="2" t="s">
        <v>471</v>
      </c>
      <c r="W493" s="3" t="str">
        <f>LOOKUP(Q493,#REF!,#REF!)</f>
        <v>https://ad03.asmrc.org</v>
      </c>
      <c r="X493" s="3" t="s">
        <v>472</v>
      </c>
      <c r="Y493" s="2">
        <v>1</v>
      </c>
      <c r="Z493" s="2" t="s">
        <v>473</v>
      </c>
      <c r="AA493" s="2" t="s">
        <v>474</v>
      </c>
      <c r="AB493" s="2" t="s">
        <v>475</v>
      </c>
      <c r="AC493" s="2" t="s">
        <v>476</v>
      </c>
      <c r="AD493" s="2" t="s">
        <v>477</v>
      </c>
      <c r="AE493" s="3" t="str">
        <f>LOOKUP(Y493,#REF!,#REF!)</f>
        <v>https://sr01.senate.ca.gov</v>
      </c>
      <c r="AF493" s="2" t="s">
        <v>478</v>
      </c>
    </row>
    <row r="494" spans="1:32" ht="90" x14ac:dyDescent="0.25">
      <c r="A494" s="2" t="s">
        <v>2600</v>
      </c>
      <c r="B494" s="2" t="s">
        <v>196</v>
      </c>
      <c r="C494" s="2" t="s">
        <v>2601</v>
      </c>
      <c r="F494" s="7" t="s">
        <v>1188</v>
      </c>
      <c r="G494" s="7" t="s">
        <v>34</v>
      </c>
      <c r="H494" s="5" t="s">
        <v>2602</v>
      </c>
      <c r="I494" s="7" t="s">
        <v>89</v>
      </c>
      <c r="J494" s="7" t="s">
        <v>131</v>
      </c>
      <c r="K494" s="2">
        <v>43</v>
      </c>
      <c r="L494" s="2" t="str">
        <f>LOOKUP(K494,#REF!,#REF!)</f>
        <v>Waters, Maxine</v>
      </c>
      <c r="M494" s="2" t="s">
        <v>619</v>
      </c>
      <c r="N494" s="2" t="s">
        <v>620</v>
      </c>
      <c r="O494" s="2" t="str">
        <f>LOOKUP(K494,#REF!,#REF!)</f>
        <v>(202) 225-2201</v>
      </c>
      <c r="P494" s="2" t="str">
        <f>LOOKUP(K494,#REF!,#REF!)</f>
        <v>Waters.house.gov</v>
      </c>
      <c r="Q494" s="2">
        <v>61</v>
      </c>
      <c r="R494" s="2" t="s">
        <v>1047</v>
      </c>
      <c r="S494" s="2" t="s">
        <v>1048</v>
      </c>
      <c r="T494" s="2" t="s">
        <v>1049</v>
      </c>
      <c r="U494" s="2" t="s">
        <v>1050</v>
      </c>
      <c r="V494" s="2" t="s">
        <v>1051</v>
      </c>
      <c r="W494" s="3" t="str">
        <f>LOOKUP(Q494,#REF!,#REF!)</f>
        <v>https://a61.asmdc.org</v>
      </c>
      <c r="X494" s="3" t="s">
        <v>1052</v>
      </c>
      <c r="Y494" s="2">
        <v>35</v>
      </c>
      <c r="Z494" s="2" t="s">
        <v>626</v>
      </c>
      <c r="AA494" s="2" t="s">
        <v>627</v>
      </c>
      <c r="AB494" s="2" t="s">
        <v>628</v>
      </c>
      <c r="AC494" s="2" t="s">
        <v>629</v>
      </c>
      <c r="AD494" s="2" t="s">
        <v>630</v>
      </c>
      <c r="AE494" s="3" t="str">
        <f>LOOKUP(Y494,#REF!,#REF!)</f>
        <v>https://sd35.senate.ca.gov</v>
      </c>
      <c r="AF494" s="2" t="s">
        <v>631</v>
      </c>
    </row>
    <row r="495" spans="1:32" ht="90" x14ac:dyDescent="0.25">
      <c r="A495" s="2" t="s">
        <v>2603</v>
      </c>
      <c r="B495" s="2" t="s">
        <v>196</v>
      </c>
      <c r="C495" s="2" t="s">
        <v>2604</v>
      </c>
      <c r="F495" s="7" t="s">
        <v>1783</v>
      </c>
      <c r="G495" s="7" t="s">
        <v>34</v>
      </c>
      <c r="H495" s="5" t="s">
        <v>2605</v>
      </c>
      <c r="I495" s="7" t="s">
        <v>285</v>
      </c>
      <c r="J495" s="7" t="s">
        <v>286</v>
      </c>
      <c r="K495" s="2">
        <v>26</v>
      </c>
      <c r="L495" s="2" t="str">
        <f>LOOKUP(K495,#REF!,#REF!)</f>
        <v>Brownley, Julia</v>
      </c>
      <c r="M495" s="2" t="s">
        <v>287</v>
      </c>
      <c r="N495" s="2" t="s">
        <v>288</v>
      </c>
      <c r="O495" s="2" t="str">
        <f>LOOKUP(K495,#REF!,#REF!)</f>
        <v>(202) 225-5811</v>
      </c>
      <c r="P495" s="2" t="str">
        <f>LOOKUP(K495,#REF!,#REF!)</f>
        <v xml:space="preserve"> JuliaBrownley.house.gov</v>
      </c>
      <c r="Q495" s="2">
        <v>38</v>
      </c>
      <c r="R495" s="2" t="s">
        <v>1785</v>
      </c>
      <c r="S495" s="2" t="s">
        <v>662</v>
      </c>
      <c r="T495" s="2" t="s">
        <v>1786</v>
      </c>
      <c r="U495" s="2" t="s">
        <v>1787</v>
      </c>
      <c r="V495" s="2" t="s">
        <v>1788</v>
      </c>
      <c r="W495" s="3" t="str">
        <f>LOOKUP(Q495,#REF!,#REF!)</f>
        <v>https://a38.asmdc.org</v>
      </c>
      <c r="X495" s="3" t="s">
        <v>1789</v>
      </c>
      <c r="Y495" s="2">
        <v>19</v>
      </c>
      <c r="Z495" s="2" t="s">
        <v>289</v>
      </c>
      <c r="AA495" s="2" t="s">
        <v>290</v>
      </c>
      <c r="AB495" s="2" t="s">
        <v>291</v>
      </c>
      <c r="AC495" s="2" t="s">
        <v>292</v>
      </c>
      <c r="AD495" s="2" t="s">
        <v>293</v>
      </c>
      <c r="AE495" s="3" t="str">
        <f>LOOKUP(Y495,#REF!,#REF!)</f>
        <v>https://sd19.senate.ca.gov</v>
      </c>
      <c r="AF495" s="2" t="s">
        <v>294</v>
      </c>
    </row>
    <row r="496" spans="1:32" ht="75" x14ac:dyDescent="0.25">
      <c r="A496" s="2" t="s">
        <v>2606</v>
      </c>
      <c r="B496" s="2" t="s">
        <v>480</v>
      </c>
      <c r="C496" s="2" t="s">
        <v>2607</v>
      </c>
      <c r="F496" s="7" t="s">
        <v>2608</v>
      </c>
      <c r="G496" s="7" t="s">
        <v>34</v>
      </c>
      <c r="H496" s="5" t="s">
        <v>2609</v>
      </c>
      <c r="I496" s="7" t="s">
        <v>1584</v>
      </c>
      <c r="J496" s="7" t="s">
        <v>247</v>
      </c>
      <c r="K496" s="2">
        <v>19</v>
      </c>
      <c r="L496" s="2" t="str">
        <f>LOOKUP(K496,#REF!,#REF!)</f>
        <v>Panetta, Jimmy</v>
      </c>
      <c r="M496" s="2" t="s">
        <v>1058</v>
      </c>
      <c r="N496" s="2" t="s">
        <v>172</v>
      </c>
      <c r="O496" s="2" t="str">
        <f>LOOKUP(K496,#REF!,#REF!)</f>
        <v>(202) 225-2861</v>
      </c>
      <c r="P496" s="2" t="str">
        <f>LOOKUP(K496,#REF!,#REF!)</f>
        <v>Panetta.house.gov</v>
      </c>
      <c r="Q496" s="2">
        <v>30</v>
      </c>
      <c r="R496" s="2" t="s">
        <v>528</v>
      </c>
      <c r="S496" s="2" t="s">
        <v>529</v>
      </c>
      <c r="T496" s="2" t="s">
        <v>530</v>
      </c>
      <c r="U496" s="2" t="s">
        <v>531</v>
      </c>
      <c r="V496" s="2" t="s">
        <v>532</v>
      </c>
      <c r="W496" s="3" t="str">
        <f>LOOKUP(Q496,#REF!,#REF!)</f>
        <v>https://a30.asmdc.org</v>
      </c>
      <c r="X496" s="3" t="s">
        <v>533</v>
      </c>
      <c r="Y496" s="2">
        <v>17</v>
      </c>
      <c r="Z496" s="2" t="s">
        <v>534</v>
      </c>
      <c r="AA496" s="2" t="s">
        <v>535</v>
      </c>
      <c r="AB496" s="2" t="s">
        <v>536</v>
      </c>
      <c r="AC496" s="2" t="s">
        <v>537</v>
      </c>
      <c r="AD496" s="2" t="s">
        <v>538</v>
      </c>
      <c r="AE496" s="3" t="str">
        <f>LOOKUP(Y496,#REF!,#REF!)</f>
        <v>https://sd17.senate.ca.gov</v>
      </c>
      <c r="AF496" s="2" t="s">
        <v>539</v>
      </c>
    </row>
    <row r="497" spans="1:32" ht="75" x14ac:dyDescent="0.25">
      <c r="A497" s="2" t="s">
        <v>2610</v>
      </c>
      <c r="B497" s="2" t="s">
        <v>228</v>
      </c>
      <c r="C497" s="2" t="s">
        <v>2611</v>
      </c>
      <c r="F497" s="7" t="s">
        <v>2612</v>
      </c>
      <c r="G497" s="7" t="s">
        <v>34</v>
      </c>
      <c r="H497" s="5" t="s">
        <v>2613</v>
      </c>
      <c r="I497" s="7" t="s">
        <v>1057</v>
      </c>
      <c r="J497" s="7" t="s">
        <v>247</v>
      </c>
      <c r="K497" s="2">
        <v>18</v>
      </c>
      <c r="L497" s="2" t="str">
        <f>LOOKUP(K497,#REF!,#REF!)</f>
        <v>Lofgren, Zoe</v>
      </c>
      <c r="M497" s="2" t="s">
        <v>1089</v>
      </c>
      <c r="N497" s="2" t="s">
        <v>1090</v>
      </c>
      <c r="O497" s="2" t="str">
        <f>LOOKUP(K497,#REF!,#REF!)</f>
        <v>(202) 225-3072</v>
      </c>
      <c r="P497" s="2" t="str">
        <f>LOOKUP(K497,#REF!,#REF!)</f>
        <v>Lofgren.house.gov</v>
      </c>
      <c r="Q497" s="2">
        <v>29</v>
      </c>
      <c r="R497" s="2" t="s">
        <v>215</v>
      </c>
      <c r="S497" s="2" t="s">
        <v>1604</v>
      </c>
      <c r="T497" s="2" t="s">
        <v>1605</v>
      </c>
      <c r="U497" s="2" t="s">
        <v>1606</v>
      </c>
      <c r="V497" s="2" t="s">
        <v>1607</v>
      </c>
      <c r="W497" s="3" t="str">
        <f>LOOKUP(Q497,#REF!,#REF!)</f>
        <v>https://a29.asmdc.org</v>
      </c>
      <c r="X497" s="3" t="s">
        <v>1608</v>
      </c>
      <c r="Y497" s="2">
        <v>14</v>
      </c>
      <c r="Z497" s="2" t="s">
        <v>395</v>
      </c>
      <c r="AA497" s="2" t="s">
        <v>396</v>
      </c>
      <c r="AB497" s="2" t="s">
        <v>397</v>
      </c>
      <c r="AC497" s="2" t="s">
        <v>398</v>
      </c>
      <c r="AD497" s="2" t="s">
        <v>399</v>
      </c>
      <c r="AE497" s="3" t="str">
        <f>LOOKUP(Y497,#REF!,#REF!)</f>
        <v>https://sd14.senate.ca.gov</v>
      </c>
      <c r="AF497" s="2" t="s">
        <v>400</v>
      </c>
    </row>
    <row r="498" spans="1:32" ht="90" x14ac:dyDescent="0.25">
      <c r="A498" s="2" t="s">
        <v>2614</v>
      </c>
      <c r="B498" s="2" t="s">
        <v>480</v>
      </c>
      <c r="C498" s="2" t="s">
        <v>2615</v>
      </c>
      <c r="F498" s="7" t="s">
        <v>1008</v>
      </c>
      <c r="G498" s="7" t="s">
        <v>34</v>
      </c>
      <c r="H498" s="5" t="s">
        <v>2616</v>
      </c>
      <c r="I498" s="7" t="s">
        <v>1009</v>
      </c>
      <c r="J498" s="7" t="s">
        <v>1010</v>
      </c>
      <c r="K498" s="2">
        <v>21</v>
      </c>
      <c r="L498" s="2" t="str">
        <f>LOOKUP(K498,#REF!,#REF!)</f>
        <v>Costa, Jim</v>
      </c>
      <c r="M498" s="2" t="s">
        <v>1011</v>
      </c>
      <c r="N498" s="2" t="s">
        <v>1012</v>
      </c>
      <c r="O498" s="2" t="str">
        <f>LOOKUP(K498,#REF!,#REF!)</f>
        <v>(202) 225-3341</v>
      </c>
      <c r="P498" s="2" t="str">
        <f>LOOKUP(K498,#REF!,#REF!)</f>
        <v>Costa.house.gov</v>
      </c>
      <c r="Q498" s="2">
        <v>31</v>
      </c>
      <c r="R498" s="2" t="s">
        <v>1013</v>
      </c>
      <c r="S498" s="2" t="s">
        <v>1014</v>
      </c>
      <c r="T498" s="2" t="s">
        <v>1015</v>
      </c>
      <c r="U498" s="2" t="s">
        <v>1016</v>
      </c>
      <c r="V498" s="2" t="s">
        <v>1017</v>
      </c>
      <c r="W498" s="3" t="str">
        <f>LOOKUP(Q498,#REF!,#REF!)</f>
        <v>https://a31.asmdc.org</v>
      </c>
      <c r="X498" s="3" t="s">
        <v>1018</v>
      </c>
      <c r="Y498" s="2">
        <v>14</v>
      </c>
      <c r="Z498" s="2" t="s">
        <v>395</v>
      </c>
      <c r="AA498" s="2" t="s">
        <v>396</v>
      </c>
      <c r="AB498" s="2" t="s">
        <v>397</v>
      </c>
      <c r="AC498" s="2" t="s">
        <v>398</v>
      </c>
      <c r="AD498" s="2" t="s">
        <v>399</v>
      </c>
      <c r="AE498" s="3" t="str">
        <f>LOOKUP(Y498,#REF!,#REF!)</f>
        <v>https://sd14.senate.ca.gov</v>
      </c>
      <c r="AF498" s="2" t="s">
        <v>400</v>
      </c>
    </row>
    <row r="499" spans="1:32" ht="75" x14ac:dyDescent="0.25">
      <c r="A499" s="2" t="s">
        <v>2617</v>
      </c>
      <c r="B499" s="2" t="s">
        <v>1124</v>
      </c>
      <c r="C499" s="2" t="s">
        <v>2618</v>
      </c>
      <c r="F499" s="7" t="s">
        <v>1056</v>
      </c>
      <c r="G499" s="7" t="s">
        <v>34</v>
      </c>
      <c r="H499" s="5">
        <v>93950</v>
      </c>
      <c r="I499" s="7" t="s">
        <v>1057</v>
      </c>
      <c r="J499" s="7" t="s">
        <v>247</v>
      </c>
      <c r="K499" s="2">
        <v>19</v>
      </c>
      <c r="L499" s="2" t="str">
        <f>LOOKUP(K499,#REF!,#REF!)</f>
        <v>Panetta, Jimmy</v>
      </c>
      <c r="M499" s="2" t="s">
        <v>1058</v>
      </c>
      <c r="N499" s="2" t="s">
        <v>172</v>
      </c>
      <c r="O499" s="2" t="str">
        <f>LOOKUP(K499,#REF!,#REF!)</f>
        <v>(202) 225-2861</v>
      </c>
      <c r="P499" s="2" t="str">
        <f>LOOKUP(K499,#REF!,#REF!)</f>
        <v>Panetta.house.gov</v>
      </c>
      <c r="Q499" s="2">
        <v>30</v>
      </c>
      <c r="R499" s="2" t="s">
        <v>528</v>
      </c>
      <c r="S499" s="2" t="s">
        <v>529</v>
      </c>
      <c r="T499" s="2" t="s">
        <v>530</v>
      </c>
      <c r="U499" s="2" t="s">
        <v>531</v>
      </c>
      <c r="V499" s="2" t="s">
        <v>532</v>
      </c>
      <c r="W499" s="3" t="str">
        <f>LOOKUP(Q499,#REF!,#REF!)</f>
        <v>https://a30.asmdc.org</v>
      </c>
      <c r="X499" s="3" t="s">
        <v>533</v>
      </c>
      <c r="Y499" s="2">
        <v>17</v>
      </c>
      <c r="Z499" s="2" t="s">
        <v>534</v>
      </c>
      <c r="AA499" s="2" t="s">
        <v>535</v>
      </c>
      <c r="AB499" s="2" t="s">
        <v>536</v>
      </c>
      <c r="AC499" s="2" t="s">
        <v>537</v>
      </c>
      <c r="AD499" s="2" t="s">
        <v>538</v>
      </c>
      <c r="AE499" s="3" t="str">
        <f>LOOKUP(Y499,#REF!,#REF!)</f>
        <v>https://sd17.senate.ca.gov</v>
      </c>
      <c r="AF499" s="2" t="s">
        <v>539</v>
      </c>
    </row>
    <row r="500" spans="1:32" ht="75" x14ac:dyDescent="0.25">
      <c r="A500" s="2" t="s">
        <v>2619</v>
      </c>
      <c r="C500" s="2" t="s">
        <v>2620</v>
      </c>
      <c r="F500" s="7" t="s">
        <v>297</v>
      </c>
      <c r="G500" s="7" t="s">
        <v>34</v>
      </c>
      <c r="H500" s="5" t="s">
        <v>2621</v>
      </c>
      <c r="I500" s="7" t="s">
        <v>151</v>
      </c>
      <c r="J500" s="7" t="s">
        <v>152</v>
      </c>
      <c r="K500" s="2">
        <v>45</v>
      </c>
      <c r="L500" s="2" t="str">
        <f>LOOKUP(K500,#REF!,#REF!)</f>
        <v>Steel, Michelle</v>
      </c>
      <c r="M500" s="2" t="s">
        <v>153</v>
      </c>
      <c r="N500" s="2" t="s">
        <v>154</v>
      </c>
      <c r="O500" s="2" t="str">
        <f>LOOKUP(K500,#REF!,#REF!)</f>
        <v>(202) 225-2415</v>
      </c>
      <c r="P500" s="2" t="str">
        <f>LOOKUP(K500,#REF!,#REF!)</f>
        <v>Steel.house.gov</v>
      </c>
      <c r="Q500" s="2">
        <v>70</v>
      </c>
      <c r="R500" s="2" t="s">
        <v>155</v>
      </c>
      <c r="S500" s="2" t="s">
        <v>156</v>
      </c>
      <c r="T500" s="2" t="s">
        <v>157</v>
      </c>
      <c r="U500" s="2" t="s">
        <v>158</v>
      </c>
      <c r="V500" s="2" t="s">
        <v>159</v>
      </c>
      <c r="W500" s="3" t="str">
        <f>LOOKUP(Q500,#REF!,#REF!)</f>
        <v>https://ad70.asmrc.org</v>
      </c>
      <c r="X500" s="3" t="s">
        <v>160</v>
      </c>
      <c r="Y500" s="2">
        <v>34</v>
      </c>
      <c r="Z500" s="2" t="s">
        <v>299</v>
      </c>
      <c r="AA500" s="2" t="s">
        <v>300</v>
      </c>
      <c r="AB500" s="2" t="s">
        <v>301</v>
      </c>
      <c r="AC500" s="2" t="s">
        <v>302</v>
      </c>
      <c r="AD500" s="2" t="s">
        <v>303</v>
      </c>
      <c r="AE500" s="3" t="str">
        <f>LOOKUP(Y500,#REF!,#REF!)</f>
        <v>https://sd34.senate.ca.gov</v>
      </c>
      <c r="AF500" s="2" t="s">
        <v>304</v>
      </c>
    </row>
    <row r="501" spans="1:32" ht="75" x14ac:dyDescent="0.25">
      <c r="A501" s="2" t="s">
        <v>2622</v>
      </c>
      <c r="B501" s="2" t="s">
        <v>281</v>
      </c>
      <c r="C501" s="2" t="s">
        <v>2623</v>
      </c>
      <c r="F501" s="7" t="s">
        <v>1192</v>
      </c>
      <c r="G501" s="7" t="s">
        <v>34</v>
      </c>
      <c r="H501" s="5" t="s">
        <v>2624</v>
      </c>
      <c r="I501" s="7" t="s">
        <v>1194</v>
      </c>
      <c r="J501" s="7" t="s">
        <v>977</v>
      </c>
      <c r="K501" s="2">
        <v>11</v>
      </c>
      <c r="L501" s="2" t="str">
        <f>LOOKUP(K501,#REF!,#REF!)</f>
        <v>Pelosi, Nancy</v>
      </c>
      <c r="M501" s="2" t="s">
        <v>1195</v>
      </c>
      <c r="N501" s="2" t="s">
        <v>1196</v>
      </c>
      <c r="O501" s="2" t="str">
        <f>LOOKUP(K501,#REF!,#REF!)</f>
        <v>(202) 225-4965</v>
      </c>
      <c r="P501" s="2" t="str">
        <f>LOOKUP(K501,#REF!,#REF!)</f>
        <v>Pelosi.house.gov</v>
      </c>
      <c r="Q501" s="2">
        <v>19</v>
      </c>
      <c r="R501" s="2" t="s">
        <v>1801</v>
      </c>
      <c r="S501" s="2" t="s">
        <v>1802</v>
      </c>
      <c r="T501" s="2" t="s">
        <v>1803</v>
      </c>
      <c r="U501" s="2" t="s">
        <v>1804</v>
      </c>
      <c r="V501" s="2" t="s">
        <v>1805</v>
      </c>
      <c r="W501" s="3" t="str">
        <f>LOOKUP(Q501,#REF!,#REF!)</f>
        <v>https://a19.asmdc.org</v>
      </c>
      <c r="X501" s="3" t="s">
        <v>1806</v>
      </c>
      <c r="Y501" s="2">
        <v>11</v>
      </c>
      <c r="Z501" s="2" t="s">
        <v>1203</v>
      </c>
      <c r="AA501" s="2" t="s">
        <v>1204</v>
      </c>
      <c r="AB501" s="2" t="s">
        <v>1205</v>
      </c>
      <c r="AC501" s="2" t="s">
        <v>1206</v>
      </c>
      <c r="AD501" s="2" t="s">
        <v>1207</v>
      </c>
      <c r="AE501" s="3" t="str">
        <f>LOOKUP(Y501,#REF!,#REF!)</f>
        <v>https://sd11.senate.ca.gov</v>
      </c>
      <c r="AF501" s="2" t="s">
        <v>1208</v>
      </c>
    </row>
    <row r="502" spans="1:32" ht="90" x14ac:dyDescent="0.25">
      <c r="A502" s="2" t="s">
        <v>2625</v>
      </c>
      <c r="B502" s="2" t="s">
        <v>480</v>
      </c>
      <c r="C502" s="2" t="s">
        <v>2626</v>
      </c>
      <c r="F502" s="7" t="s">
        <v>1950</v>
      </c>
      <c r="G502" s="7" t="s">
        <v>34</v>
      </c>
      <c r="H502" s="5" t="s">
        <v>2627</v>
      </c>
      <c r="I502" s="7" t="s">
        <v>246</v>
      </c>
      <c r="J502" s="7" t="s">
        <v>247</v>
      </c>
      <c r="K502" s="2">
        <v>18</v>
      </c>
      <c r="L502" s="2" t="str">
        <f>LOOKUP(K502,#REF!,#REF!)</f>
        <v>Lofgren, Zoe</v>
      </c>
      <c r="M502" s="2" t="s">
        <v>1089</v>
      </c>
      <c r="N502" s="2" t="s">
        <v>1090</v>
      </c>
      <c r="O502" s="2" t="str">
        <f>LOOKUP(K502,#REF!,#REF!)</f>
        <v>(202) 225-3072</v>
      </c>
      <c r="P502" s="2" t="str">
        <f>LOOKUP(K502,#REF!,#REF!)</f>
        <v>Lofgren.house.gov</v>
      </c>
      <c r="Q502" s="2">
        <v>28</v>
      </c>
      <c r="R502" s="2" t="s">
        <v>250</v>
      </c>
      <c r="S502" s="2" t="s">
        <v>251</v>
      </c>
      <c r="T502" s="2" t="s">
        <v>252</v>
      </c>
      <c r="U502" s="2" t="s">
        <v>253</v>
      </c>
      <c r="V502" s="2" t="s">
        <v>254</v>
      </c>
      <c r="W502" s="3" t="str">
        <f>LOOKUP(Q502,#REF!,#REF!)</f>
        <v>https://a28.asmdc.org</v>
      </c>
      <c r="X502" s="3" t="s">
        <v>255</v>
      </c>
      <c r="Y502" s="2">
        <v>17</v>
      </c>
      <c r="Z502" s="2" t="s">
        <v>534</v>
      </c>
      <c r="AA502" s="2" t="s">
        <v>535</v>
      </c>
      <c r="AB502" s="2" t="s">
        <v>536</v>
      </c>
      <c r="AC502" s="2" t="s">
        <v>537</v>
      </c>
      <c r="AD502" s="2" t="s">
        <v>538</v>
      </c>
      <c r="AE502" s="3" t="str">
        <f>LOOKUP(Y502,#REF!,#REF!)</f>
        <v>https://sd17.senate.ca.gov</v>
      </c>
      <c r="AF502" s="2" t="s">
        <v>539</v>
      </c>
    </row>
    <row r="503" spans="1:32" ht="90" x14ac:dyDescent="0.25">
      <c r="A503" s="2" t="s">
        <v>2628</v>
      </c>
      <c r="C503" s="2" t="s">
        <v>2629</v>
      </c>
      <c r="F503" s="7" t="s">
        <v>129</v>
      </c>
      <c r="G503" s="7" t="s">
        <v>34</v>
      </c>
      <c r="H503" s="5">
        <v>90804</v>
      </c>
      <c r="I503" s="7" t="s">
        <v>89</v>
      </c>
      <c r="J503" s="7" t="s">
        <v>131</v>
      </c>
      <c r="K503" s="2">
        <v>42</v>
      </c>
      <c r="L503" s="2" t="str">
        <f>LOOKUP(K503,#REF!,#REF!)</f>
        <v>Garcia, Robert</v>
      </c>
      <c r="M503" s="2" t="s">
        <v>132</v>
      </c>
      <c r="N503" s="2" t="s">
        <v>133</v>
      </c>
      <c r="O503" s="2" t="str">
        <f>LOOKUP(K503,#REF!,#REF!)</f>
        <v>(202) 225-7924</v>
      </c>
      <c r="P503" s="2" t="str">
        <f>LOOKUP(K503,#REF!,#REF!)</f>
        <v xml:space="preserve"> RobertGarcia.house.gov</v>
      </c>
      <c r="Q503" s="2">
        <v>69</v>
      </c>
      <c r="R503" s="2" t="s">
        <v>134</v>
      </c>
      <c r="S503" s="2" t="s">
        <v>135</v>
      </c>
      <c r="T503" s="2" t="s">
        <v>136</v>
      </c>
      <c r="U503" s="2" t="s">
        <v>137</v>
      </c>
      <c r="V503" s="2" t="s">
        <v>138</v>
      </c>
      <c r="W503" s="3" t="str">
        <f>LOOKUP(Q503,#REF!,#REF!)</f>
        <v>https://a69.asmdc.org</v>
      </c>
      <c r="X503" s="3" t="s">
        <v>139</v>
      </c>
      <c r="Y503" s="2">
        <v>33</v>
      </c>
      <c r="Z503" s="2" t="s">
        <v>140</v>
      </c>
      <c r="AA503" s="2" t="s">
        <v>141</v>
      </c>
      <c r="AB503" s="2" t="s">
        <v>142</v>
      </c>
      <c r="AC503" s="2" t="s">
        <v>143</v>
      </c>
      <c r="AD503" s="2" t="s">
        <v>144</v>
      </c>
      <c r="AE503" s="3" t="str">
        <f>LOOKUP(Y503,#REF!,#REF!)</f>
        <v>https://sd33.senate.ca.gov</v>
      </c>
      <c r="AF503" s="2" t="s">
        <v>145</v>
      </c>
    </row>
    <row r="504" spans="1:32" ht="90" x14ac:dyDescent="0.25">
      <c r="A504" s="2" t="s">
        <v>2630</v>
      </c>
      <c r="B504" s="2" t="s">
        <v>1176</v>
      </c>
      <c r="C504" s="2" t="s">
        <v>2631</v>
      </c>
      <c r="F504" s="7" t="s">
        <v>129</v>
      </c>
      <c r="G504" s="7" t="s">
        <v>34</v>
      </c>
      <c r="H504" s="5" t="s">
        <v>2632</v>
      </c>
      <c r="I504" s="7" t="s">
        <v>89</v>
      </c>
      <c r="J504" s="7" t="s">
        <v>131</v>
      </c>
      <c r="K504" s="2">
        <v>44</v>
      </c>
      <c r="L504" s="2" t="str">
        <f>LOOKUP(K504,#REF!,#REF!)</f>
        <v>Barragan, Nanette</v>
      </c>
      <c r="M504" s="2" t="s">
        <v>595</v>
      </c>
      <c r="N504" s="2" t="s">
        <v>596</v>
      </c>
      <c r="O504" s="2" t="str">
        <f>LOOKUP(K504,#REF!,#REF!)</f>
        <v>(202) 225-8220</v>
      </c>
      <c r="P504" s="2" t="str">
        <f>LOOKUP(K504,#REF!,#REF!)</f>
        <v>Barragan.house.gov</v>
      </c>
      <c r="Q504" s="2">
        <v>69</v>
      </c>
      <c r="R504" s="2" t="s">
        <v>134</v>
      </c>
      <c r="S504" s="2" t="s">
        <v>135</v>
      </c>
      <c r="T504" s="2" t="s">
        <v>136</v>
      </c>
      <c r="U504" s="2" t="s">
        <v>137</v>
      </c>
      <c r="V504" s="2" t="s">
        <v>138</v>
      </c>
      <c r="W504" s="3" t="str">
        <f>LOOKUP(Q504,#REF!,#REF!)</f>
        <v>https://a69.asmdc.org</v>
      </c>
      <c r="X504" s="3" t="s">
        <v>139</v>
      </c>
      <c r="Y504" s="2">
        <v>33</v>
      </c>
      <c r="Z504" s="2" t="s">
        <v>140</v>
      </c>
      <c r="AA504" s="2" t="s">
        <v>141</v>
      </c>
      <c r="AB504" s="2" t="s">
        <v>142</v>
      </c>
      <c r="AC504" s="2" t="s">
        <v>143</v>
      </c>
      <c r="AD504" s="2" t="s">
        <v>144</v>
      </c>
      <c r="AE504" s="3" t="str">
        <f>LOOKUP(Y504,#REF!,#REF!)</f>
        <v>https://sd33.senate.ca.gov</v>
      </c>
      <c r="AF504" s="2" t="s">
        <v>145</v>
      </c>
    </row>
    <row r="505" spans="1:32" ht="90" x14ac:dyDescent="0.25">
      <c r="A505" s="2" t="s">
        <v>2633</v>
      </c>
      <c r="B505" s="2" t="s">
        <v>127</v>
      </c>
      <c r="C505" s="2" t="s">
        <v>2634</v>
      </c>
      <c r="F505" s="7" t="s">
        <v>2174</v>
      </c>
      <c r="G505" s="7" t="s">
        <v>34</v>
      </c>
      <c r="H505" s="5" t="s">
        <v>2635</v>
      </c>
      <c r="I505" s="7" t="s">
        <v>580</v>
      </c>
      <c r="J505" s="7" t="s">
        <v>977</v>
      </c>
      <c r="K505" s="2">
        <v>16</v>
      </c>
      <c r="L505" s="2" t="str">
        <f>LOOKUP(K505,#REF!,#REF!)</f>
        <v>Eshoo, Anna</v>
      </c>
      <c r="M505" s="2" t="s">
        <v>248</v>
      </c>
      <c r="N505" s="2" t="s">
        <v>249</v>
      </c>
      <c r="O505" s="2" t="str">
        <f>LOOKUP(K505,#REF!,#REF!)</f>
        <v>(202) 225-8104</v>
      </c>
      <c r="P505" s="2" t="str">
        <f>LOOKUP(K505,#REF!,#REF!)</f>
        <v>Eshoo.house.gov</v>
      </c>
      <c r="Q505" s="2">
        <v>23</v>
      </c>
      <c r="R505" s="2" t="s">
        <v>581</v>
      </c>
      <c r="S505" s="2" t="s">
        <v>582</v>
      </c>
      <c r="T505" s="2" t="s">
        <v>583</v>
      </c>
      <c r="U505" s="2" t="s">
        <v>584</v>
      </c>
      <c r="V505" s="2" t="s">
        <v>585</v>
      </c>
      <c r="W505" s="3" t="str">
        <f>LOOKUP(Q505,#REF!,#REF!)</f>
        <v>https://a23.asmdc.org</v>
      </c>
      <c r="X505" s="3" t="s">
        <v>586</v>
      </c>
      <c r="Y505" s="2">
        <v>13</v>
      </c>
      <c r="Z505" s="2" t="s">
        <v>587</v>
      </c>
      <c r="AA505" s="2" t="s">
        <v>135</v>
      </c>
      <c r="AB505" s="2" t="s">
        <v>588</v>
      </c>
      <c r="AC505" s="2" t="s">
        <v>589</v>
      </c>
      <c r="AD505" s="2" t="s">
        <v>590</v>
      </c>
      <c r="AE505" s="3" t="str">
        <f>LOOKUP(Y505,#REF!,#REF!)</f>
        <v>https://sd13.senate.ca.gov</v>
      </c>
      <c r="AF505" s="2" t="s">
        <v>591</v>
      </c>
    </row>
    <row r="506" spans="1:32" ht="75" x14ac:dyDescent="0.25">
      <c r="A506" s="2" t="s">
        <v>2636</v>
      </c>
      <c r="B506" s="2" t="s">
        <v>1032</v>
      </c>
      <c r="C506" s="2" t="s">
        <v>2637</v>
      </c>
      <c r="F506" s="7" t="s">
        <v>168</v>
      </c>
      <c r="G506" s="7" t="s">
        <v>34</v>
      </c>
      <c r="H506" s="5" t="s">
        <v>2638</v>
      </c>
      <c r="I506" s="7" t="s">
        <v>89</v>
      </c>
      <c r="J506" s="7" t="s">
        <v>170</v>
      </c>
      <c r="K506" s="2">
        <v>30</v>
      </c>
      <c r="L506" s="2" t="str">
        <f>LOOKUP(K506,#REF!,#REF!)</f>
        <v>Schiff, Adam</v>
      </c>
      <c r="M506" s="2" t="s">
        <v>91</v>
      </c>
      <c r="N506" s="2" t="s">
        <v>92</v>
      </c>
      <c r="O506" s="2" t="str">
        <f>LOOKUP(K506,#REF!,#REF!)</f>
        <v>(202) 225-4176</v>
      </c>
      <c r="P506" s="2" t="str">
        <f>LOOKUP(K506,#REF!,#REF!)</f>
        <v>Schiff.house.gov</v>
      </c>
      <c r="Q506" s="2">
        <v>51</v>
      </c>
      <c r="R506" s="2" t="s">
        <v>189</v>
      </c>
      <c r="S506" s="2" t="s">
        <v>190</v>
      </c>
      <c r="T506" s="2" t="s">
        <v>191</v>
      </c>
      <c r="U506" s="2" t="s">
        <v>192</v>
      </c>
      <c r="V506" s="2" t="s">
        <v>193</v>
      </c>
      <c r="W506" s="3" t="str">
        <f>LOOKUP(Q506,#REF!,#REF!)</f>
        <v>https://a51.asmdc.org</v>
      </c>
      <c r="X506" s="3" t="s">
        <v>194</v>
      </c>
      <c r="Y506" s="2">
        <v>26</v>
      </c>
      <c r="Z506" s="2" t="s">
        <v>179</v>
      </c>
      <c r="AA506" s="2" t="s">
        <v>180</v>
      </c>
      <c r="AB506" s="2" t="s">
        <v>181</v>
      </c>
      <c r="AC506" s="2" t="s">
        <v>182</v>
      </c>
      <c r="AD506" s="2" t="s">
        <v>183</v>
      </c>
      <c r="AE506" s="3" t="str">
        <f>LOOKUP(Y506,#REF!,#REF!)</f>
        <v>https://sd26.senate.ca.gov</v>
      </c>
      <c r="AF506" s="2" t="s">
        <v>184</v>
      </c>
    </row>
    <row r="507" spans="1:32" ht="90" x14ac:dyDescent="0.25">
      <c r="A507" s="2" t="s">
        <v>2639</v>
      </c>
      <c r="B507" s="2" t="s">
        <v>242</v>
      </c>
      <c r="C507" s="2" t="s">
        <v>2640</v>
      </c>
      <c r="F507" s="7" t="s">
        <v>1023</v>
      </c>
      <c r="G507" s="7" t="s">
        <v>34</v>
      </c>
      <c r="H507" s="5" t="s">
        <v>2641</v>
      </c>
      <c r="I507" s="7" t="s">
        <v>309</v>
      </c>
      <c r="J507" s="7" t="s">
        <v>310</v>
      </c>
      <c r="K507" s="2">
        <v>41</v>
      </c>
      <c r="L507" s="2" t="str">
        <f>LOOKUP(K507,#REF!,#REF!)</f>
        <v>Calvert, Ken</v>
      </c>
      <c r="M507" s="2" t="s">
        <v>734</v>
      </c>
      <c r="N507" s="2" t="s">
        <v>735</v>
      </c>
      <c r="O507" s="2" t="str">
        <f>LOOKUP(K507,#REF!,#REF!)</f>
        <v>(202) 225-1986</v>
      </c>
      <c r="P507" s="2" t="str">
        <f>LOOKUP(K507,#REF!,#REF!)</f>
        <v>Calvert.house.gov</v>
      </c>
      <c r="Q507" s="2">
        <v>47</v>
      </c>
      <c r="R507" s="2" t="s">
        <v>736</v>
      </c>
      <c r="S507" s="2" t="s">
        <v>737</v>
      </c>
      <c r="T507" s="2" t="s">
        <v>738</v>
      </c>
      <c r="U507" s="2" t="s">
        <v>739</v>
      </c>
      <c r="V507" s="2" t="s">
        <v>740</v>
      </c>
      <c r="W507" s="3" t="str">
        <f>LOOKUP(Q507,#REF!,#REF!)</f>
        <v>https://ad47.asmrc.org</v>
      </c>
      <c r="X507" s="3" t="s">
        <v>741</v>
      </c>
      <c r="Y507" s="2">
        <v>32</v>
      </c>
      <c r="Z507" s="2" t="s">
        <v>1025</v>
      </c>
      <c r="AA507" s="2" t="s">
        <v>1026</v>
      </c>
      <c r="AB507" s="2" t="s">
        <v>1027</v>
      </c>
      <c r="AC507" s="2" t="s">
        <v>1028</v>
      </c>
      <c r="AD507" s="2" t="s">
        <v>1029</v>
      </c>
      <c r="AE507" s="3" t="str">
        <f>LOOKUP(Y507,#REF!,#REF!)</f>
        <v>https://sr32.senate.ca.gov</v>
      </c>
      <c r="AF507" s="2" t="s">
        <v>1030</v>
      </c>
    </row>
    <row r="508" spans="1:32" ht="90" x14ac:dyDescent="0.25">
      <c r="A508" s="2" t="s">
        <v>2642</v>
      </c>
      <c r="B508" s="2" t="s">
        <v>127</v>
      </c>
      <c r="C508" s="2" t="s">
        <v>2643</v>
      </c>
      <c r="F508" s="7" t="s">
        <v>307</v>
      </c>
      <c r="G508" s="7" t="s">
        <v>34</v>
      </c>
      <c r="H508" s="5" t="s">
        <v>2644</v>
      </c>
      <c r="I508" s="7" t="s">
        <v>309</v>
      </c>
      <c r="J508" s="7" t="s">
        <v>310</v>
      </c>
      <c r="K508" s="2">
        <v>39</v>
      </c>
      <c r="L508" s="2" t="str">
        <f>LOOKUP(K508,#REF!,#REF!)</f>
        <v>Takano, Mark</v>
      </c>
      <c r="M508" s="2" t="s">
        <v>311</v>
      </c>
      <c r="N508" s="2" t="s">
        <v>312</v>
      </c>
      <c r="O508" s="2" t="str">
        <f>LOOKUP(K508,#REF!,#REF!)</f>
        <v>(202) 225-2305</v>
      </c>
      <c r="P508" s="2" t="str">
        <f>LOOKUP(K508,#REF!,#REF!)</f>
        <v>Takano.house.gov</v>
      </c>
      <c r="Q508" s="2">
        <v>58</v>
      </c>
      <c r="R508" s="2" t="s">
        <v>313</v>
      </c>
      <c r="S508" s="2" t="s">
        <v>314</v>
      </c>
      <c r="T508" s="2" t="s">
        <v>315</v>
      </c>
      <c r="U508" s="2" t="s">
        <v>316</v>
      </c>
      <c r="V508" s="2" t="s">
        <v>317</v>
      </c>
      <c r="W508" s="3" t="str">
        <f>LOOKUP(Q508,#REF!,#REF!)</f>
        <v>https://a58.asmdc.org</v>
      </c>
      <c r="X508" s="3" t="s">
        <v>318</v>
      </c>
      <c r="Y508" s="2">
        <v>31</v>
      </c>
      <c r="Z508" s="2" t="s">
        <v>319</v>
      </c>
      <c r="AA508" s="2" t="s">
        <v>320</v>
      </c>
      <c r="AB508" s="2" t="s">
        <v>321</v>
      </c>
      <c r="AC508" s="2" t="s">
        <v>322</v>
      </c>
      <c r="AD508" s="2" t="s">
        <v>323</v>
      </c>
      <c r="AE508" s="3" t="str">
        <f>LOOKUP(Y508,#REF!,#REF!)</f>
        <v>https://sd31.senate.ca.gov</v>
      </c>
      <c r="AF508" s="2" t="s">
        <v>324</v>
      </c>
    </row>
    <row r="509" spans="1:32" ht="75" x14ac:dyDescent="0.25">
      <c r="A509" s="2" t="s">
        <v>2645</v>
      </c>
      <c r="B509" s="2" t="s">
        <v>127</v>
      </c>
      <c r="C509" s="2" t="s">
        <v>2646</v>
      </c>
      <c r="F509" s="7" t="s">
        <v>2099</v>
      </c>
      <c r="G509" s="7" t="s">
        <v>34</v>
      </c>
      <c r="H509" s="5">
        <v>92637</v>
      </c>
      <c r="I509" s="7" t="s">
        <v>151</v>
      </c>
      <c r="J509" s="7" t="s">
        <v>152</v>
      </c>
      <c r="K509" s="2">
        <v>40</v>
      </c>
      <c r="L509" s="2" t="str">
        <f>LOOKUP(K509,#REF!,#REF!)</f>
        <v>Kim, Young</v>
      </c>
      <c r="M509" s="2" t="s">
        <v>1726</v>
      </c>
      <c r="N509" s="2" t="s">
        <v>1727</v>
      </c>
      <c r="O509" s="2" t="str">
        <f>LOOKUP(K509,#REF!,#REF!)</f>
        <v>(202) 225-4111</v>
      </c>
      <c r="P509" s="2" t="str">
        <f>LOOKUP(K509,#REF!,#REF!)</f>
        <v xml:space="preserve"> YoungKim.house.gov</v>
      </c>
      <c r="Q509" s="2">
        <v>72</v>
      </c>
      <c r="R509" s="2" t="s">
        <v>758</v>
      </c>
      <c r="S509" s="2" t="s">
        <v>759</v>
      </c>
      <c r="T509" s="2" t="s">
        <v>760</v>
      </c>
      <c r="U509" s="2" t="s">
        <v>761</v>
      </c>
      <c r="V509" s="2" t="s">
        <v>762</v>
      </c>
      <c r="W509" s="3" t="str">
        <f>LOOKUP(Q509,#REF!,#REF!)</f>
        <v>https://ad72.asmrc.org</v>
      </c>
      <c r="X509" s="3" t="s">
        <v>763</v>
      </c>
      <c r="Y509" s="2">
        <v>37</v>
      </c>
      <c r="Z509" s="2" t="s">
        <v>764</v>
      </c>
      <c r="AA509" s="2" t="s">
        <v>257</v>
      </c>
      <c r="AB509" s="2" t="s">
        <v>765</v>
      </c>
      <c r="AC509" s="2" t="s">
        <v>766</v>
      </c>
      <c r="AD509" s="2" t="s">
        <v>767</v>
      </c>
      <c r="AE509" s="3" t="str">
        <f>LOOKUP(Y509,#REF!,#REF!)</f>
        <v>https://sd37.senate.ca.gov</v>
      </c>
      <c r="AF509" s="2" t="s">
        <v>768</v>
      </c>
    </row>
    <row r="510" spans="1:32" ht="90" x14ac:dyDescent="0.25">
      <c r="A510" s="2" t="s">
        <v>2647</v>
      </c>
      <c r="B510" s="2" t="s">
        <v>2648</v>
      </c>
      <c r="C510" s="2" t="s">
        <v>2649</v>
      </c>
      <c r="F510" s="7" t="s">
        <v>2650</v>
      </c>
      <c r="G510" s="7" t="s">
        <v>34</v>
      </c>
      <c r="H510" s="5" t="s">
        <v>2651</v>
      </c>
      <c r="I510" s="7" t="s">
        <v>1009</v>
      </c>
      <c r="J510" s="7" t="s">
        <v>1010</v>
      </c>
      <c r="K510" s="2">
        <v>21</v>
      </c>
      <c r="L510" s="2" t="str">
        <f>LOOKUP(K510,#REF!,#REF!)</f>
        <v>Costa, Jim</v>
      </c>
      <c r="M510" s="2" t="s">
        <v>1011</v>
      </c>
      <c r="N510" s="2" t="s">
        <v>1012</v>
      </c>
      <c r="O510" s="2" t="str">
        <f>LOOKUP(K510,#REF!,#REF!)</f>
        <v>(202) 225-3341</v>
      </c>
      <c r="P510" s="2" t="str">
        <f>LOOKUP(K510,#REF!,#REF!)</f>
        <v>Costa.house.gov</v>
      </c>
      <c r="Q510" s="2">
        <v>33</v>
      </c>
      <c r="R510" s="2" t="s">
        <v>794</v>
      </c>
      <c r="S510" s="2" t="s">
        <v>795</v>
      </c>
      <c r="T510" s="2" t="s">
        <v>796</v>
      </c>
      <c r="U510" s="2" t="s">
        <v>797</v>
      </c>
      <c r="V510" s="2" t="s">
        <v>798</v>
      </c>
      <c r="W510" s="3" t="str">
        <f>LOOKUP(Q510,#REF!,#REF!)</f>
        <v>https://ad33.asmrc.org</v>
      </c>
      <c r="X510" s="3" t="s">
        <v>799</v>
      </c>
      <c r="Y510" s="2">
        <v>14</v>
      </c>
      <c r="Z510" s="2" t="s">
        <v>395</v>
      </c>
      <c r="AA510" s="2" t="s">
        <v>396</v>
      </c>
      <c r="AB510" s="2" t="s">
        <v>397</v>
      </c>
      <c r="AC510" s="2" t="s">
        <v>398</v>
      </c>
      <c r="AD510" s="2" t="s">
        <v>399</v>
      </c>
      <c r="AE510" s="3" t="str">
        <f>LOOKUP(Y510,#REF!,#REF!)</f>
        <v>https://sd14.senate.ca.gov</v>
      </c>
      <c r="AF510" s="2" t="s">
        <v>400</v>
      </c>
    </row>
    <row r="511" spans="1:32" ht="90" x14ac:dyDescent="0.25">
      <c r="A511" s="2" t="s">
        <v>2652</v>
      </c>
      <c r="B511" s="2" t="s">
        <v>480</v>
      </c>
      <c r="C511" s="2" t="s">
        <v>2653</v>
      </c>
      <c r="F511" s="7" t="s">
        <v>2654</v>
      </c>
      <c r="G511" s="7" t="s">
        <v>34</v>
      </c>
      <c r="H511" s="5" t="s">
        <v>2655</v>
      </c>
      <c r="I511" s="7" t="s">
        <v>246</v>
      </c>
      <c r="J511" s="7" t="s">
        <v>247</v>
      </c>
      <c r="K511" s="2">
        <v>16</v>
      </c>
      <c r="L511" s="2" t="str">
        <f>LOOKUP(K511,#REF!,#REF!)</f>
        <v>Eshoo, Anna</v>
      </c>
      <c r="M511" s="2" t="s">
        <v>248</v>
      </c>
      <c r="N511" s="2" t="s">
        <v>249</v>
      </c>
      <c r="O511" s="2" t="str">
        <f>LOOKUP(K511,#REF!,#REF!)</f>
        <v>(202) 225-8104</v>
      </c>
      <c r="P511" s="2" t="str">
        <f>LOOKUP(K511,#REF!,#REF!)</f>
        <v>Eshoo.house.gov</v>
      </c>
      <c r="Q511" s="2">
        <v>23</v>
      </c>
      <c r="R511" s="2" t="s">
        <v>581</v>
      </c>
      <c r="S511" s="2" t="s">
        <v>582</v>
      </c>
      <c r="T511" s="2" t="s">
        <v>583</v>
      </c>
      <c r="U511" s="2" t="s">
        <v>584</v>
      </c>
      <c r="V511" s="2" t="s">
        <v>585</v>
      </c>
      <c r="W511" s="3" t="str">
        <f>LOOKUP(Q511,#REF!,#REF!)</f>
        <v>https://a23.asmdc.org</v>
      </c>
      <c r="X511" s="3" t="s">
        <v>586</v>
      </c>
      <c r="Y511" s="2">
        <v>13</v>
      </c>
      <c r="Z511" s="2" t="s">
        <v>587</v>
      </c>
      <c r="AA511" s="2" t="s">
        <v>135</v>
      </c>
      <c r="AB511" s="2" t="s">
        <v>588</v>
      </c>
      <c r="AC511" s="2" t="s">
        <v>589</v>
      </c>
      <c r="AD511" s="2" t="s">
        <v>590</v>
      </c>
      <c r="AE511" s="3" t="str">
        <f>LOOKUP(Y511,#REF!,#REF!)</f>
        <v>https://sd13.senate.ca.gov</v>
      </c>
      <c r="AF511" s="2" t="s">
        <v>591</v>
      </c>
    </row>
    <row r="512" spans="1:32" ht="90" x14ac:dyDescent="0.25">
      <c r="A512" s="2" t="s">
        <v>2656</v>
      </c>
      <c r="B512" s="2" t="s">
        <v>228</v>
      </c>
      <c r="C512" s="2" t="s">
        <v>2657</v>
      </c>
      <c r="F512" s="7" t="s">
        <v>2658</v>
      </c>
      <c r="G512" s="7" t="s">
        <v>34</v>
      </c>
      <c r="H512" s="5" t="s">
        <v>2659</v>
      </c>
      <c r="I512" s="7" t="s">
        <v>333</v>
      </c>
      <c r="J512" s="7" t="s">
        <v>334</v>
      </c>
      <c r="K512" s="2">
        <v>48</v>
      </c>
      <c r="L512" s="2" t="str">
        <f>LOOKUP(K512,#REF!,#REF!)</f>
        <v>Issa, Darrell</v>
      </c>
      <c r="M512" s="2" t="s">
        <v>865</v>
      </c>
      <c r="N512" s="2" t="s">
        <v>866</v>
      </c>
      <c r="O512" s="2" t="str">
        <f>LOOKUP(K512,#REF!,#REF!)</f>
        <v>(202) 225-5672</v>
      </c>
      <c r="P512" s="2" t="str">
        <f>LOOKUP(K512,#REF!,#REF!)</f>
        <v>Issa.house.gov</v>
      </c>
      <c r="Q512" s="2">
        <v>76</v>
      </c>
      <c r="R512" s="2" t="s">
        <v>1114</v>
      </c>
      <c r="S512" s="2" t="s">
        <v>474</v>
      </c>
      <c r="T512" s="2" t="s">
        <v>1115</v>
      </c>
      <c r="U512" s="2" t="s">
        <v>1116</v>
      </c>
      <c r="V512" s="2" t="s">
        <v>1117</v>
      </c>
      <c r="W512" s="3" t="str">
        <f>LOOKUP(Q512,#REF!,#REF!)</f>
        <v>https://a76.asmdc.org</v>
      </c>
      <c r="X512" s="3" t="s">
        <v>1118</v>
      </c>
      <c r="Y512" s="2">
        <v>40</v>
      </c>
      <c r="Z512" s="2" t="s">
        <v>872</v>
      </c>
      <c r="AA512" s="2" t="s">
        <v>474</v>
      </c>
      <c r="AB512" s="2" t="s">
        <v>873</v>
      </c>
      <c r="AC512" s="2" t="s">
        <v>874</v>
      </c>
      <c r="AD512" s="2" t="s">
        <v>875</v>
      </c>
      <c r="AE512" s="3" t="str">
        <f>LOOKUP(Y512,#REF!,#REF!)</f>
        <v>https://sr40.senate.ca.gov</v>
      </c>
      <c r="AF512" s="2" t="s">
        <v>876</v>
      </c>
    </row>
    <row r="513" spans="1:32" ht="90" x14ac:dyDescent="0.25">
      <c r="A513" s="2" t="s">
        <v>2660</v>
      </c>
      <c r="B513" s="2" t="s">
        <v>127</v>
      </c>
      <c r="C513" s="2" t="s">
        <v>2661</v>
      </c>
      <c r="F513" s="7" t="s">
        <v>2658</v>
      </c>
      <c r="G513" s="7" t="s">
        <v>34</v>
      </c>
      <c r="H513" s="5" t="s">
        <v>2662</v>
      </c>
      <c r="I513" s="7" t="s">
        <v>333</v>
      </c>
      <c r="J513" s="7" t="s">
        <v>334</v>
      </c>
      <c r="K513" s="2">
        <v>50</v>
      </c>
      <c r="L513" s="2" t="str">
        <f>LOOKUP(K513,#REF!,#REF!)</f>
        <v>Peters, Scott</v>
      </c>
      <c r="M513" s="2" t="s">
        <v>674</v>
      </c>
      <c r="N513" s="2" t="s">
        <v>675</v>
      </c>
      <c r="O513" s="2" t="str">
        <f>LOOKUP(K513,#REF!,#REF!)</f>
        <v>(202) 225-0508</v>
      </c>
      <c r="P513" s="2" t="str">
        <f>LOOKUP(K513,#REF!,#REF!)</f>
        <v xml:space="preserve"> ScottPeters.house.gov</v>
      </c>
      <c r="Q513" s="2">
        <v>76</v>
      </c>
      <c r="R513" s="2" t="s">
        <v>1114</v>
      </c>
      <c r="S513" s="2" t="s">
        <v>474</v>
      </c>
      <c r="T513" s="2" t="s">
        <v>1115</v>
      </c>
      <c r="U513" s="2" t="s">
        <v>1116</v>
      </c>
      <c r="V513" s="2" t="s">
        <v>1117</v>
      </c>
      <c r="W513" s="3" t="str">
        <f>LOOKUP(Q513,#REF!,#REF!)</f>
        <v>https://a76.asmdc.org</v>
      </c>
      <c r="X513" s="3" t="s">
        <v>1118</v>
      </c>
      <c r="Y513" s="2">
        <v>40</v>
      </c>
      <c r="Z513" s="2" t="s">
        <v>872</v>
      </c>
      <c r="AA513" s="2" t="s">
        <v>474</v>
      </c>
      <c r="AB513" s="2" t="s">
        <v>873</v>
      </c>
      <c r="AC513" s="2" t="s">
        <v>874</v>
      </c>
      <c r="AD513" s="2" t="s">
        <v>875</v>
      </c>
      <c r="AE513" s="3" t="str">
        <f>LOOKUP(Y513,#REF!,#REF!)</f>
        <v>https://sr40.senate.ca.gov</v>
      </c>
      <c r="AF513" s="2" t="s">
        <v>876</v>
      </c>
    </row>
    <row r="514" spans="1:32" ht="75" x14ac:dyDescent="0.25">
      <c r="A514" s="2" t="s">
        <v>2663</v>
      </c>
      <c r="B514" s="2" t="s">
        <v>127</v>
      </c>
      <c r="C514" s="2" t="s">
        <v>2664</v>
      </c>
      <c r="F514" s="7" t="s">
        <v>2665</v>
      </c>
      <c r="G514" s="7" t="s">
        <v>34</v>
      </c>
      <c r="H514" s="5" t="s">
        <v>2666</v>
      </c>
      <c r="I514" s="7" t="s">
        <v>89</v>
      </c>
      <c r="J514" s="7" t="s">
        <v>90</v>
      </c>
      <c r="K514" s="2">
        <v>29</v>
      </c>
      <c r="L514" s="2" t="str">
        <f>LOOKUP(K514,#REF!,#REF!)</f>
        <v>Cardenas, Tony</v>
      </c>
      <c r="M514" s="2" t="s">
        <v>213</v>
      </c>
      <c r="N514" s="2" t="s">
        <v>214</v>
      </c>
      <c r="O514" s="2" t="str">
        <f>LOOKUP(K514,#REF!,#REF!)</f>
        <v>(202) 225-6131</v>
      </c>
      <c r="P514" s="2" t="str">
        <f>LOOKUP(K514,#REF!,#REF!)</f>
        <v>Cardenas.house.gov</v>
      </c>
      <c r="Q514" s="2">
        <v>43</v>
      </c>
      <c r="R514" s="2" t="s">
        <v>215</v>
      </c>
      <c r="S514" s="2" t="s">
        <v>216</v>
      </c>
      <c r="T514" s="2" t="s">
        <v>217</v>
      </c>
      <c r="U514" s="2" t="s">
        <v>218</v>
      </c>
      <c r="V514" s="2" t="s">
        <v>219</v>
      </c>
      <c r="W514" s="3" t="str">
        <f>LOOKUP(Q514,#REF!,#REF!)</f>
        <v>https://a43.asmdc.org</v>
      </c>
      <c r="X514" s="3" t="s">
        <v>220</v>
      </c>
      <c r="Y514" s="2">
        <v>20</v>
      </c>
      <c r="Z514" s="2" t="s">
        <v>221</v>
      </c>
      <c r="AA514" s="2" t="s">
        <v>222</v>
      </c>
      <c r="AB514" s="2" t="s">
        <v>223</v>
      </c>
      <c r="AC514" s="2" t="s">
        <v>224</v>
      </c>
      <c r="AD514" s="2" t="s">
        <v>225</v>
      </c>
      <c r="AE514" s="3" t="str">
        <f>LOOKUP(Y514,#REF!,#REF!)</f>
        <v>https://sd20.senate.ca.gov</v>
      </c>
      <c r="AF514" s="2" t="s">
        <v>226</v>
      </c>
    </row>
    <row r="515" spans="1:32" ht="90" x14ac:dyDescent="0.25">
      <c r="A515" s="2" t="s">
        <v>2667</v>
      </c>
      <c r="B515" s="2" t="s">
        <v>228</v>
      </c>
      <c r="C515" s="2" t="s">
        <v>2668</v>
      </c>
      <c r="F515" s="7" t="s">
        <v>1148</v>
      </c>
      <c r="G515" s="7" t="s">
        <v>34</v>
      </c>
      <c r="H515" s="5" t="s">
        <v>2669</v>
      </c>
      <c r="I515" s="7" t="s">
        <v>333</v>
      </c>
      <c r="J515" s="7" t="s">
        <v>334</v>
      </c>
      <c r="K515" s="2">
        <v>52</v>
      </c>
      <c r="L515" s="2" t="str">
        <f>LOOKUP(K515,#REF!,#REF!)</f>
        <v>Vargas, Juan</v>
      </c>
      <c r="M515" s="2" t="s">
        <v>544</v>
      </c>
      <c r="N515" s="2" t="s">
        <v>545</v>
      </c>
      <c r="O515" s="2" t="str">
        <f>LOOKUP(K515,#REF!,#REF!)</f>
        <v>(202) 225-8045</v>
      </c>
      <c r="P515" s="2" t="str">
        <f>LOOKUP(K515,#REF!,#REF!)</f>
        <v>Vargas.house.gov</v>
      </c>
      <c r="Q515" s="2">
        <v>80</v>
      </c>
      <c r="R515" s="2" t="s">
        <v>1150</v>
      </c>
      <c r="S515" s="2" t="s">
        <v>1151</v>
      </c>
      <c r="T515" s="2" t="s">
        <v>1152</v>
      </c>
      <c r="U515" s="2" t="s">
        <v>1153</v>
      </c>
      <c r="V515" s="2" t="s">
        <v>1154</v>
      </c>
      <c r="W515" s="3" t="str">
        <f>LOOKUP(Q515,#REF!,#REF!)</f>
        <v>https://a80.asmdc.org</v>
      </c>
      <c r="X515" s="3" t="s">
        <v>1155</v>
      </c>
      <c r="Y515" s="2">
        <v>18</v>
      </c>
      <c r="Z515" s="2" t="s">
        <v>343</v>
      </c>
      <c r="AA515" s="2" t="s">
        <v>344</v>
      </c>
      <c r="AB515" s="2" t="s">
        <v>345</v>
      </c>
      <c r="AC515" s="2" t="s">
        <v>346</v>
      </c>
      <c r="AD515" s="2" t="s">
        <v>347</v>
      </c>
      <c r="AE515" s="3" t="str">
        <f>LOOKUP(Y515,#REF!,#REF!)</f>
        <v>https://sd18.senate.ca.gov</v>
      </c>
      <c r="AF515" s="2" t="s">
        <v>348</v>
      </c>
    </row>
    <row r="516" spans="1:32" ht="90" x14ac:dyDescent="0.25">
      <c r="A516" s="2" t="s">
        <v>2670</v>
      </c>
      <c r="B516" s="2" t="s">
        <v>85</v>
      </c>
      <c r="C516" s="2" t="s">
        <v>2671</v>
      </c>
      <c r="F516" s="7" t="s">
        <v>363</v>
      </c>
      <c r="G516" s="7" t="s">
        <v>34</v>
      </c>
      <c r="H516" s="5">
        <v>92804</v>
      </c>
      <c r="I516" s="7" t="s">
        <v>151</v>
      </c>
      <c r="J516" s="7" t="s">
        <v>152</v>
      </c>
      <c r="K516" s="2">
        <v>46</v>
      </c>
      <c r="L516" s="2" t="str">
        <f>LOOKUP(K516,#REF!,#REF!)</f>
        <v>Correa, J.</v>
      </c>
      <c r="M516" s="2" t="s">
        <v>365</v>
      </c>
      <c r="N516" s="2" t="s">
        <v>366</v>
      </c>
      <c r="O516" s="2" t="str">
        <f>LOOKUP(K516,#REF!,#REF!)</f>
        <v>(202) 225-2965</v>
      </c>
      <c r="P516" s="2" t="str">
        <f>LOOKUP(K516,#REF!,#REF!)</f>
        <v>Correa.house.gov</v>
      </c>
      <c r="Q516" s="2">
        <v>67</v>
      </c>
      <c r="R516" s="2" t="s">
        <v>367</v>
      </c>
      <c r="S516" s="2" t="s">
        <v>368</v>
      </c>
      <c r="T516" s="2" t="s">
        <v>369</v>
      </c>
      <c r="U516" s="2" t="s">
        <v>370</v>
      </c>
      <c r="V516" s="2" t="s">
        <v>371</v>
      </c>
      <c r="W516" s="3" t="str">
        <f>LOOKUP(Q516,#REF!,#REF!)</f>
        <v>https://a67.asmdc.org</v>
      </c>
      <c r="X516" s="3" t="s">
        <v>372</v>
      </c>
      <c r="Y516" s="2">
        <v>29</v>
      </c>
      <c r="Z516" s="2" t="s">
        <v>373</v>
      </c>
      <c r="AA516" s="2" t="s">
        <v>135</v>
      </c>
      <c r="AB516" s="2" t="s">
        <v>374</v>
      </c>
      <c r="AC516" s="2" t="s">
        <v>375</v>
      </c>
      <c r="AD516" s="2" t="s">
        <v>376</v>
      </c>
      <c r="AE516" s="3" t="str">
        <f>LOOKUP(Y516,#REF!,#REF!)</f>
        <v>https://sd29.senate.ca.gov</v>
      </c>
      <c r="AF516" s="2" t="s">
        <v>377</v>
      </c>
    </row>
    <row r="517" spans="1:32" ht="90" x14ac:dyDescent="0.25">
      <c r="A517" s="2" t="s">
        <v>2672</v>
      </c>
      <c r="B517" s="2" t="s">
        <v>196</v>
      </c>
      <c r="C517" s="2" t="s">
        <v>2673</v>
      </c>
      <c r="F517" s="7" t="s">
        <v>1250</v>
      </c>
      <c r="G517" s="7" t="s">
        <v>34</v>
      </c>
      <c r="H517" s="5" t="s">
        <v>2674</v>
      </c>
      <c r="I517" s="7" t="s">
        <v>89</v>
      </c>
      <c r="J517" s="7" t="s">
        <v>200</v>
      </c>
      <c r="K517" s="2">
        <v>35</v>
      </c>
      <c r="L517" s="2" t="str">
        <f>LOOKUP(K517,#REF!,#REF!)</f>
        <v>Torres, Norma</v>
      </c>
      <c r="M517" s="2" t="s">
        <v>1251</v>
      </c>
      <c r="N517" s="2" t="s">
        <v>1252</v>
      </c>
      <c r="O517" s="2" t="str">
        <f>LOOKUP(K517,#REF!,#REF!)</f>
        <v>(202) 225-6161</v>
      </c>
      <c r="P517" s="2" t="str">
        <f>LOOKUP(K517,#REF!,#REF!)</f>
        <v>Torres.house.gov</v>
      </c>
      <c r="Q517" s="2">
        <v>53</v>
      </c>
      <c r="R517" s="2" t="s">
        <v>1253</v>
      </c>
      <c r="S517" s="2" t="s">
        <v>1254</v>
      </c>
      <c r="T517" s="2" t="s">
        <v>1255</v>
      </c>
      <c r="U517" s="2" t="s">
        <v>1256</v>
      </c>
      <c r="V517" s="2" t="s">
        <v>1257</v>
      </c>
      <c r="W517" s="3" t="str">
        <f>LOOKUP(Q517,#REF!,#REF!)</f>
        <v>https://a53.asmdc.org</v>
      </c>
      <c r="X517" s="3" t="s">
        <v>1258</v>
      </c>
      <c r="Y517" s="2">
        <v>22</v>
      </c>
      <c r="Z517" s="2" t="s">
        <v>443</v>
      </c>
      <c r="AA517" s="2" t="s">
        <v>784</v>
      </c>
      <c r="AB517" s="2" t="s">
        <v>785</v>
      </c>
      <c r="AC517" s="2" t="s">
        <v>786</v>
      </c>
      <c r="AD517" s="2" t="s">
        <v>787</v>
      </c>
      <c r="AE517" s="3" t="str">
        <f>LOOKUP(Y517,#REF!,#REF!)</f>
        <v>https://sd22.senate.ca.gov</v>
      </c>
      <c r="AF517" s="2" t="s">
        <v>788</v>
      </c>
    </row>
    <row r="518" spans="1:32" ht="75" x14ac:dyDescent="0.25">
      <c r="A518" s="2" t="s">
        <v>2675</v>
      </c>
      <c r="B518" s="2" t="s">
        <v>127</v>
      </c>
      <c r="C518" s="2" t="s">
        <v>2676</v>
      </c>
      <c r="F518" s="7" t="s">
        <v>2677</v>
      </c>
      <c r="G518" s="7" t="s">
        <v>34</v>
      </c>
      <c r="H518" s="5" t="s">
        <v>2678</v>
      </c>
      <c r="I518" s="7" t="s">
        <v>406</v>
      </c>
      <c r="J518" s="7" t="s">
        <v>407</v>
      </c>
      <c r="K518" s="2">
        <v>4</v>
      </c>
      <c r="L518" s="2" t="str">
        <f>LOOKUP(K518,#REF!,#REF!)</f>
        <v>Thompson, Mike</v>
      </c>
      <c r="M518" s="2" t="s">
        <v>927</v>
      </c>
      <c r="N518" s="2" t="s">
        <v>637</v>
      </c>
      <c r="O518" s="2" t="str">
        <f>LOOKUP(K518,#REF!,#REF!)</f>
        <v>(202) 225-3311</v>
      </c>
      <c r="P518" s="2" t="str">
        <f>LOOKUP(K518,#REF!,#REF!)</f>
        <v xml:space="preserve"> MikeThompson.house.gov</v>
      </c>
      <c r="Q518" s="2">
        <v>2</v>
      </c>
      <c r="R518" s="2" t="s">
        <v>410</v>
      </c>
      <c r="S518" s="2" t="s">
        <v>73</v>
      </c>
      <c r="T518" s="2" t="s">
        <v>411</v>
      </c>
      <c r="U518" s="2" t="s">
        <v>412</v>
      </c>
      <c r="V518" s="2" t="s">
        <v>413</v>
      </c>
      <c r="W518" s="3" t="str">
        <f>LOOKUP(Q518,#REF!,#REF!)</f>
        <v>https://a02.asmdc.org</v>
      </c>
      <c r="X518" s="3" t="s">
        <v>414</v>
      </c>
      <c r="Y518" s="2">
        <v>2</v>
      </c>
      <c r="Z518" s="2" t="s">
        <v>415</v>
      </c>
      <c r="AA518" s="2" t="s">
        <v>204</v>
      </c>
      <c r="AB518" s="2" t="s">
        <v>416</v>
      </c>
      <c r="AC518" s="2" t="s">
        <v>417</v>
      </c>
      <c r="AD518" s="2" t="s">
        <v>418</v>
      </c>
      <c r="AE518" s="3" t="str">
        <f>LOOKUP(Y518,#REF!,#REF!)</f>
        <v>https://sd02.senate.ca.gov</v>
      </c>
      <c r="AF518" s="2" t="s">
        <v>419</v>
      </c>
    </row>
    <row r="519" spans="1:32" ht="90" x14ac:dyDescent="0.25">
      <c r="A519" s="2" t="s">
        <v>2679</v>
      </c>
      <c r="B519" s="2" t="s">
        <v>127</v>
      </c>
      <c r="C519" s="2" t="s">
        <v>2680</v>
      </c>
      <c r="F519" s="7" t="s">
        <v>879</v>
      </c>
      <c r="G519" s="7" t="s">
        <v>34</v>
      </c>
      <c r="H519" s="5" t="s">
        <v>2681</v>
      </c>
      <c r="I519" s="7" t="s">
        <v>333</v>
      </c>
      <c r="J519" s="7" t="s">
        <v>334</v>
      </c>
      <c r="K519" s="2">
        <v>51</v>
      </c>
      <c r="L519" s="2" t="str">
        <f>LOOKUP(K519,#REF!,#REF!)</f>
        <v>Jacobs, Sara</v>
      </c>
      <c r="M519" s="2" t="s">
        <v>335</v>
      </c>
      <c r="N519" s="2" t="s">
        <v>336</v>
      </c>
      <c r="O519" s="2" t="str">
        <f>LOOKUP(K519,#REF!,#REF!)</f>
        <v>(202) 225-2040</v>
      </c>
      <c r="P519" s="2" t="str">
        <f>LOOKUP(K519,#REF!,#REF!)</f>
        <v xml:space="preserve"> SaraJacobs.house.gov</v>
      </c>
      <c r="Q519" s="2">
        <v>79</v>
      </c>
      <c r="R519" s="2" t="s">
        <v>337</v>
      </c>
      <c r="S519" s="2" t="s">
        <v>338</v>
      </c>
      <c r="T519" s="2" t="s">
        <v>339</v>
      </c>
      <c r="U519" s="2" t="s">
        <v>340</v>
      </c>
      <c r="V519" s="2" t="s">
        <v>341</v>
      </c>
      <c r="W519" s="3" t="str">
        <f>LOOKUP(Q519,#REF!,#REF!)</f>
        <v>https://a79.asmdc.org</v>
      </c>
      <c r="X519" s="3" t="s">
        <v>342</v>
      </c>
      <c r="Y519" s="2">
        <v>40</v>
      </c>
      <c r="Z519" s="2" t="s">
        <v>872</v>
      </c>
      <c r="AA519" s="2" t="s">
        <v>474</v>
      </c>
      <c r="AB519" s="2" t="s">
        <v>873</v>
      </c>
      <c r="AC519" s="2" t="s">
        <v>874</v>
      </c>
      <c r="AD519" s="2" t="s">
        <v>875</v>
      </c>
      <c r="AE519" s="3" t="str">
        <f>LOOKUP(Y519,#REF!,#REF!)</f>
        <v>https://sr40.senate.ca.gov</v>
      </c>
      <c r="AF519" s="2" t="s">
        <v>876</v>
      </c>
    </row>
    <row r="520" spans="1:32" ht="90" x14ac:dyDescent="0.25">
      <c r="A520" s="2" t="s">
        <v>2682</v>
      </c>
      <c r="B520" s="2" t="s">
        <v>242</v>
      </c>
      <c r="C520" s="2" t="s">
        <v>2683</v>
      </c>
      <c r="F520" s="7" t="s">
        <v>1586</v>
      </c>
      <c r="G520" s="7" t="s">
        <v>34</v>
      </c>
      <c r="H520" s="5" t="s">
        <v>2684</v>
      </c>
      <c r="I520" s="7" t="s">
        <v>110</v>
      </c>
      <c r="J520" s="7" t="s">
        <v>111</v>
      </c>
      <c r="K520" s="2">
        <v>14</v>
      </c>
      <c r="L520" s="2" t="str">
        <f>LOOKUP(K520,#REF!,#REF!)</f>
        <v>Swalwell, Eric</v>
      </c>
      <c r="M520" s="2" t="s">
        <v>231</v>
      </c>
      <c r="N520" s="2" t="s">
        <v>232</v>
      </c>
      <c r="O520" s="2" t="str">
        <f>LOOKUP(K520,#REF!,#REF!)</f>
        <v>(202) 225-5065</v>
      </c>
      <c r="P520" s="2" t="str">
        <f>LOOKUP(K520,#REF!,#REF!)</f>
        <v>Swalwell.house.gov</v>
      </c>
      <c r="Q520" s="2">
        <v>20</v>
      </c>
      <c r="R520" s="2" t="s">
        <v>233</v>
      </c>
      <c r="S520" s="2" t="s">
        <v>234</v>
      </c>
      <c r="T520" s="2" t="s">
        <v>235</v>
      </c>
      <c r="U520" s="2" t="s">
        <v>236</v>
      </c>
      <c r="V520" s="2" t="s">
        <v>237</v>
      </c>
      <c r="W520" s="3" t="str">
        <f>LOOKUP(Q520,#REF!,#REF!)</f>
        <v>https://a20.asmdc.org</v>
      </c>
      <c r="X520" s="3" t="s">
        <v>238</v>
      </c>
      <c r="Y520" s="2">
        <v>10</v>
      </c>
      <c r="Z520" s="2" t="s">
        <v>1462</v>
      </c>
      <c r="AA520" s="2" t="s">
        <v>1463</v>
      </c>
      <c r="AB520" s="2" t="s">
        <v>1464</v>
      </c>
      <c r="AC520" s="2" t="s">
        <v>1465</v>
      </c>
      <c r="AD520" s="2" t="s">
        <v>1466</v>
      </c>
      <c r="AE520" s="3" t="str">
        <f>LOOKUP(Y520,#REF!,#REF!)</f>
        <v>https://sd10.senate.ca.gov</v>
      </c>
      <c r="AF520" s="2" t="s">
        <v>1467</v>
      </c>
    </row>
    <row r="521" spans="1:32" ht="90" x14ac:dyDescent="0.25">
      <c r="A521" s="2" t="s">
        <v>2682</v>
      </c>
      <c r="B521" s="2" t="s">
        <v>1681</v>
      </c>
      <c r="C521" s="2" t="s">
        <v>2685</v>
      </c>
      <c r="F521" s="7" t="s">
        <v>363</v>
      </c>
      <c r="G521" s="7" t="s">
        <v>34</v>
      </c>
      <c r="H521" s="5" t="s">
        <v>2686</v>
      </c>
      <c r="I521" s="7" t="s">
        <v>151</v>
      </c>
      <c r="J521" s="7" t="s">
        <v>152</v>
      </c>
      <c r="K521" s="2">
        <v>46</v>
      </c>
      <c r="L521" s="2" t="str">
        <f>LOOKUP(K521,#REF!,#REF!)</f>
        <v>Correa, J.</v>
      </c>
      <c r="M521" s="2" t="s">
        <v>365</v>
      </c>
      <c r="N521" s="2" t="s">
        <v>366</v>
      </c>
      <c r="O521" s="2" t="str">
        <f>LOOKUP(K521,#REF!,#REF!)</f>
        <v>(202) 225-2965</v>
      </c>
      <c r="P521" s="2" t="str">
        <f>LOOKUP(K521,#REF!,#REF!)</f>
        <v>Correa.house.gov</v>
      </c>
      <c r="Q521" s="2">
        <v>68</v>
      </c>
      <c r="R521" s="2" t="s">
        <v>1377</v>
      </c>
      <c r="S521" s="2" t="s">
        <v>1378</v>
      </c>
      <c r="T521" s="2" t="s">
        <v>1379</v>
      </c>
      <c r="U521" s="2" t="s">
        <v>1380</v>
      </c>
      <c r="V521" s="2" t="s">
        <v>1381</v>
      </c>
      <c r="W521" s="3" t="str">
        <f>LOOKUP(Q521,#REF!,#REF!)</f>
        <v>https://a68.asmdc.org</v>
      </c>
      <c r="X521" s="3" t="s">
        <v>1382</v>
      </c>
      <c r="Y521" s="2">
        <v>34</v>
      </c>
      <c r="Z521" s="2" t="s">
        <v>299</v>
      </c>
      <c r="AA521" s="2" t="s">
        <v>300</v>
      </c>
      <c r="AB521" s="2" t="s">
        <v>301</v>
      </c>
      <c r="AC521" s="2" t="s">
        <v>302</v>
      </c>
      <c r="AD521" s="2" t="s">
        <v>303</v>
      </c>
      <c r="AE521" s="3" t="str">
        <f>LOOKUP(Y521,#REF!,#REF!)</f>
        <v>https://sd34.senate.ca.gov</v>
      </c>
      <c r="AF521" s="2" t="s">
        <v>304</v>
      </c>
    </row>
    <row r="522" spans="1:32" ht="90" x14ac:dyDescent="0.25">
      <c r="A522" s="2" t="s">
        <v>2687</v>
      </c>
      <c r="B522" s="2" t="s">
        <v>861</v>
      </c>
      <c r="C522" s="2" t="s">
        <v>2688</v>
      </c>
      <c r="F522" s="7" t="s">
        <v>451</v>
      </c>
      <c r="G522" s="7" t="s">
        <v>34</v>
      </c>
      <c r="H522" s="5" t="s">
        <v>2689</v>
      </c>
      <c r="I522" s="7" t="s">
        <v>333</v>
      </c>
      <c r="J522" s="7" t="s">
        <v>334</v>
      </c>
      <c r="K522" s="2">
        <v>51</v>
      </c>
      <c r="L522" s="2" t="str">
        <f>LOOKUP(K522,#REF!,#REF!)</f>
        <v>Jacobs, Sara</v>
      </c>
      <c r="M522" s="2" t="s">
        <v>335</v>
      </c>
      <c r="N522" s="2" t="s">
        <v>336</v>
      </c>
      <c r="O522" s="2" t="str">
        <f>LOOKUP(K522,#REF!,#REF!)</f>
        <v>(202) 225-2040</v>
      </c>
      <c r="P522" s="2" t="str">
        <f>LOOKUP(K522,#REF!,#REF!)</f>
        <v xml:space="preserve"> SaraJacobs.house.gov</v>
      </c>
      <c r="Q522" s="2">
        <v>79</v>
      </c>
      <c r="R522" s="2" t="s">
        <v>337</v>
      </c>
      <c r="S522" s="2" t="s">
        <v>338</v>
      </c>
      <c r="T522" s="2" t="s">
        <v>339</v>
      </c>
      <c r="U522" s="2" t="s">
        <v>340</v>
      </c>
      <c r="V522" s="2" t="s">
        <v>341</v>
      </c>
      <c r="W522" s="3" t="str">
        <f>LOOKUP(Q522,#REF!,#REF!)</f>
        <v>https://a79.asmdc.org</v>
      </c>
      <c r="X522" s="3" t="s">
        <v>342</v>
      </c>
      <c r="Y522" s="2">
        <v>39</v>
      </c>
      <c r="Z522" s="2" t="s">
        <v>453</v>
      </c>
      <c r="AA522" s="2" t="s">
        <v>454</v>
      </c>
      <c r="AB522" s="2" t="s">
        <v>455</v>
      </c>
      <c r="AC522" s="2" t="s">
        <v>456</v>
      </c>
      <c r="AD522" s="2" t="s">
        <v>457</v>
      </c>
      <c r="AE522" s="3" t="str">
        <f>LOOKUP(Y522,#REF!,#REF!)</f>
        <v>https://sd39.senate.ca.gov</v>
      </c>
      <c r="AF522" s="2" t="s">
        <v>458</v>
      </c>
    </row>
    <row r="523" spans="1:32" ht="90" x14ac:dyDescent="0.25">
      <c r="A523" s="2" t="s">
        <v>2690</v>
      </c>
      <c r="B523" s="2" t="s">
        <v>106</v>
      </c>
      <c r="C523" s="2" t="s">
        <v>2691</v>
      </c>
      <c r="F523" s="7" t="s">
        <v>899</v>
      </c>
      <c r="G523" s="7" t="s">
        <v>34</v>
      </c>
      <c r="H523" s="5" t="s">
        <v>2692</v>
      </c>
      <c r="I523" s="7" t="s">
        <v>89</v>
      </c>
      <c r="J523" s="7" t="s">
        <v>200</v>
      </c>
      <c r="K523" s="2">
        <v>28</v>
      </c>
      <c r="L523" s="2" t="str">
        <f>LOOKUP(K523,#REF!,#REF!)</f>
        <v>Chu, Judy</v>
      </c>
      <c r="M523" s="2" t="s">
        <v>201</v>
      </c>
      <c r="N523" s="2" t="s">
        <v>202</v>
      </c>
      <c r="O523" s="2" t="str">
        <f>LOOKUP(K523,#REF!,#REF!)</f>
        <v>(202) 225-5464</v>
      </c>
      <c r="P523" s="2" t="str">
        <f>LOOKUP(K523,#REF!,#REF!)</f>
        <v>Chu.house.gov</v>
      </c>
      <c r="Q523" s="2">
        <v>41</v>
      </c>
      <c r="R523" s="2" t="s">
        <v>901</v>
      </c>
      <c r="S523" s="2" t="s">
        <v>902</v>
      </c>
      <c r="T523" s="2" t="s">
        <v>903</v>
      </c>
      <c r="U523" s="2" t="s">
        <v>904</v>
      </c>
      <c r="V523" s="2" t="s">
        <v>905</v>
      </c>
      <c r="W523" s="3" t="str">
        <f>LOOKUP(Q523,#REF!,#REF!)</f>
        <v>https://a41.asmdc.org</v>
      </c>
      <c r="X523" s="3" t="s">
        <v>906</v>
      </c>
      <c r="Y523" s="2">
        <v>25</v>
      </c>
      <c r="Z523" s="2" t="s">
        <v>99</v>
      </c>
      <c r="AA523" s="2" t="s">
        <v>100</v>
      </c>
      <c r="AB523" s="2" t="s">
        <v>101</v>
      </c>
      <c r="AC523" s="2" t="s">
        <v>102</v>
      </c>
      <c r="AD523" s="2" t="s">
        <v>103</v>
      </c>
      <c r="AE523" s="3" t="str">
        <f>LOOKUP(Y523,#REF!,#REF!)</f>
        <v>https://sd25.senate.ca.gov</v>
      </c>
      <c r="AF523" s="2" t="s">
        <v>104</v>
      </c>
    </row>
    <row r="524" spans="1:32" ht="90" x14ac:dyDescent="0.25">
      <c r="A524" s="2" t="s">
        <v>2693</v>
      </c>
      <c r="B524" s="2" t="s">
        <v>196</v>
      </c>
      <c r="C524" s="2" t="s">
        <v>2694</v>
      </c>
      <c r="F524" s="7" t="s">
        <v>168</v>
      </c>
      <c r="G524" s="7" t="s">
        <v>34</v>
      </c>
      <c r="H524" s="5" t="s">
        <v>2695</v>
      </c>
      <c r="I524" s="7" t="s">
        <v>89</v>
      </c>
      <c r="J524" s="7" t="s">
        <v>170</v>
      </c>
      <c r="K524" s="2">
        <v>37</v>
      </c>
      <c r="L524" s="2" t="str">
        <f>LOOKUP(K524,#REF!,#REF!)</f>
        <v>Kamlager-Dove, Sydney</v>
      </c>
      <c r="M524" s="2" t="s">
        <v>1401</v>
      </c>
      <c r="N524" s="2" t="s">
        <v>1402</v>
      </c>
      <c r="O524" s="2" t="str">
        <f>LOOKUP(K524,#REF!,#REF!)</f>
        <v>(202) 225-7084</v>
      </c>
      <c r="P524" s="2" t="str">
        <f>LOOKUP(K524,#REF!,#REF!)</f>
        <v>Kamlager-Dove.house.gov</v>
      </c>
      <c r="Q524" s="2">
        <v>55</v>
      </c>
      <c r="R524" s="2" t="s">
        <v>1386</v>
      </c>
      <c r="S524" s="2" t="s">
        <v>1387</v>
      </c>
      <c r="T524" s="2" t="s">
        <v>1388</v>
      </c>
      <c r="U524" s="2" t="s">
        <v>1389</v>
      </c>
      <c r="V524" s="2" t="s">
        <v>1390</v>
      </c>
      <c r="W524" s="3" t="str">
        <f>LOOKUP(Q524,#REF!,#REF!)</f>
        <v>https://a55.asmdc.org</v>
      </c>
      <c r="X524" s="3" t="s">
        <v>1391</v>
      </c>
      <c r="Y524" s="2">
        <v>28</v>
      </c>
      <c r="Z524" s="2" t="s">
        <v>1392</v>
      </c>
      <c r="AA524" s="2" t="s">
        <v>1393</v>
      </c>
      <c r="AB524" s="2" t="s">
        <v>1394</v>
      </c>
      <c r="AC524" s="2" t="s">
        <v>1395</v>
      </c>
      <c r="AD524" s="2" t="s">
        <v>1396</v>
      </c>
      <c r="AE524" s="3" t="str">
        <f>LOOKUP(Y524,#REF!,#REF!)</f>
        <v>https://sd28.senate.ca.gov</v>
      </c>
      <c r="AF524" s="2" t="s">
        <v>1397</v>
      </c>
    </row>
    <row r="525" spans="1:32" ht="90" x14ac:dyDescent="0.25">
      <c r="A525" s="2" t="s">
        <v>2696</v>
      </c>
      <c r="B525" s="2" t="s">
        <v>228</v>
      </c>
      <c r="C525" s="2" t="s">
        <v>2697</v>
      </c>
      <c r="F525" s="7" t="s">
        <v>1001</v>
      </c>
      <c r="G525" s="7" t="s">
        <v>34</v>
      </c>
      <c r="H525" s="5">
        <v>94010</v>
      </c>
      <c r="I525" s="7" t="s">
        <v>580</v>
      </c>
      <c r="J525" s="7" t="s">
        <v>977</v>
      </c>
      <c r="K525" s="2">
        <v>15</v>
      </c>
      <c r="L525" s="2" t="str">
        <f>LOOKUP(K525,#REF!,#REF!)</f>
        <v>Mullin, Kevin</v>
      </c>
      <c r="M525" s="2" t="s">
        <v>978</v>
      </c>
      <c r="N525" s="2" t="s">
        <v>603</v>
      </c>
      <c r="O525" s="2" t="str">
        <f>LOOKUP(K525,#REF!,#REF!)</f>
        <v>(202) 225-3531</v>
      </c>
      <c r="P525" s="2" t="str">
        <f>LOOKUP(K525,#REF!,#REF!)</f>
        <v xml:space="preserve"> KevinMullin.house.gov</v>
      </c>
      <c r="Q525" s="2">
        <v>21</v>
      </c>
      <c r="R525" s="2" t="s">
        <v>979</v>
      </c>
      <c r="S525" s="2" t="s">
        <v>759</v>
      </c>
      <c r="T525" s="2" t="s">
        <v>980</v>
      </c>
      <c r="U525" s="2" t="s">
        <v>981</v>
      </c>
      <c r="V525" s="2" t="s">
        <v>982</v>
      </c>
      <c r="W525" s="3" t="str">
        <f>LOOKUP(Q525,#REF!,#REF!)</f>
        <v>https://a21.asmdc.org</v>
      </c>
      <c r="X525" s="3" t="s">
        <v>983</v>
      </c>
      <c r="Y525" s="2">
        <v>13</v>
      </c>
      <c r="Z525" s="2" t="s">
        <v>587</v>
      </c>
      <c r="AA525" s="2" t="s">
        <v>135</v>
      </c>
      <c r="AB525" s="2" t="s">
        <v>588</v>
      </c>
      <c r="AC525" s="2" t="s">
        <v>589</v>
      </c>
      <c r="AD525" s="2" t="s">
        <v>590</v>
      </c>
      <c r="AE525" s="3" t="str">
        <f>LOOKUP(Y525,#REF!,#REF!)</f>
        <v>https://sd13.senate.ca.gov</v>
      </c>
      <c r="AF525" s="2" t="s">
        <v>591</v>
      </c>
    </row>
    <row r="526" spans="1:32" ht="90" x14ac:dyDescent="0.25">
      <c r="A526" s="2" t="s">
        <v>2698</v>
      </c>
      <c r="C526" s="2" t="s">
        <v>2699</v>
      </c>
      <c r="F526" s="7" t="s">
        <v>1598</v>
      </c>
      <c r="G526" s="7" t="s">
        <v>34</v>
      </c>
      <c r="H526" s="5">
        <v>91732</v>
      </c>
      <c r="I526" s="7" t="s">
        <v>89</v>
      </c>
      <c r="J526" s="7" t="s">
        <v>200</v>
      </c>
      <c r="K526" s="2">
        <v>31</v>
      </c>
      <c r="L526" s="2" t="str">
        <f>LOOKUP(K526,#REF!,#REF!)</f>
        <v>Napolitano, Grace</v>
      </c>
      <c r="M526" s="2" t="s">
        <v>441</v>
      </c>
      <c r="N526" s="2" t="s">
        <v>442</v>
      </c>
      <c r="O526" s="2" t="str">
        <f>LOOKUP(K526,#REF!,#REF!)</f>
        <v>(202) 225-5256</v>
      </c>
      <c r="P526" s="2" t="str">
        <f>LOOKUP(K526,#REF!,#REF!)</f>
        <v>Napolitano.house.gov</v>
      </c>
      <c r="Q526" s="2">
        <v>49</v>
      </c>
      <c r="R526" s="2" t="s">
        <v>203</v>
      </c>
      <c r="S526" s="2" t="s">
        <v>204</v>
      </c>
      <c r="T526" s="2" t="s">
        <v>205</v>
      </c>
      <c r="U526" s="2" t="s">
        <v>206</v>
      </c>
      <c r="V526" s="2" t="s">
        <v>207</v>
      </c>
      <c r="W526" s="3" t="str">
        <f>LOOKUP(Q526,#REF!,#REF!)</f>
        <v>https://a49.asmdc.org</v>
      </c>
      <c r="X526" s="3" t="s">
        <v>208</v>
      </c>
      <c r="Y526" s="2">
        <v>22</v>
      </c>
      <c r="Z526" s="2" t="s">
        <v>443</v>
      </c>
      <c r="AA526" s="2" t="s">
        <v>784</v>
      </c>
      <c r="AB526" s="2" t="s">
        <v>785</v>
      </c>
      <c r="AC526" s="2" t="s">
        <v>786</v>
      </c>
      <c r="AD526" s="2" t="s">
        <v>787</v>
      </c>
      <c r="AE526" s="3" t="str">
        <f>LOOKUP(Y526,#REF!,#REF!)</f>
        <v>https://sd22.senate.ca.gov</v>
      </c>
      <c r="AF526" s="2" t="s">
        <v>788</v>
      </c>
    </row>
    <row r="527" spans="1:32" ht="90" x14ac:dyDescent="0.25">
      <c r="A527" s="2" t="s">
        <v>2700</v>
      </c>
      <c r="B527" s="2" t="s">
        <v>281</v>
      </c>
      <c r="C527" s="2" t="s">
        <v>2701</v>
      </c>
      <c r="F527" s="7" t="s">
        <v>2702</v>
      </c>
      <c r="G527" s="7" t="s">
        <v>34</v>
      </c>
      <c r="H527" s="5" t="s">
        <v>2703</v>
      </c>
      <c r="I527" s="7" t="s">
        <v>406</v>
      </c>
      <c r="J527" s="7" t="s">
        <v>407</v>
      </c>
      <c r="K527" s="2">
        <v>2</v>
      </c>
      <c r="L527" s="2" t="str">
        <f>LOOKUP(K527,#REF!,#REF!)</f>
        <v>Huffman, Jared</v>
      </c>
      <c r="M527" s="2" t="s">
        <v>408</v>
      </c>
      <c r="N527" s="2" t="s">
        <v>409</v>
      </c>
      <c r="O527" s="2" t="str">
        <f>LOOKUP(K527,#REF!,#REF!)</f>
        <v>(202) 225-5161</v>
      </c>
      <c r="P527" s="2" t="str">
        <f>LOOKUP(K527,#REF!,#REF!)</f>
        <v>Huffman.house.gov</v>
      </c>
      <c r="Q527" s="2">
        <v>12</v>
      </c>
      <c r="R527" s="2" t="s">
        <v>1068</v>
      </c>
      <c r="S527" s="2" t="s">
        <v>1069</v>
      </c>
      <c r="T527" s="2" t="s">
        <v>1070</v>
      </c>
      <c r="U527" s="2" t="s">
        <v>1071</v>
      </c>
      <c r="V527" s="2" t="s">
        <v>1072</v>
      </c>
      <c r="W527" s="3" t="str">
        <f>LOOKUP(Q527,#REF!,#REF!)</f>
        <v>https://a12.asmdc.org</v>
      </c>
      <c r="X527" s="3" t="s">
        <v>1073</v>
      </c>
      <c r="Y527" s="2">
        <v>3</v>
      </c>
      <c r="Z527" s="2" t="s">
        <v>934</v>
      </c>
      <c r="AA527" s="2" t="s">
        <v>935</v>
      </c>
      <c r="AB527" s="2" t="s">
        <v>936</v>
      </c>
      <c r="AC527" s="2" t="s">
        <v>937</v>
      </c>
      <c r="AD527" s="2" t="s">
        <v>938</v>
      </c>
      <c r="AE527" s="3" t="str">
        <f>LOOKUP(Y527,#REF!,#REF!)</f>
        <v>https://sd03.senate.ca.gov</v>
      </c>
      <c r="AF527" s="2" t="s">
        <v>939</v>
      </c>
    </row>
    <row r="528" spans="1:32" ht="90" x14ac:dyDescent="0.25">
      <c r="A528" s="2" t="s">
        <v>2704</v>
      </c>
      <c r="B528" s="2" t="s">
        <v>85</v>
      </c>
      <c r="C528" s="2" t="s">
        <v>2705</v>
      </c>
      <c r="F528" s="7" t="s">
        <v>1309</v>
      </c>
      <c r="G528" s="7" t="s">
        <v>34</v>
      </c>
      <c r="H528" s="5" t="s">
        <v>2706</v>
      </c>
      <c r="I528" s="7" t="s">
        <v>89</v>
      </c>
      <c r="J528" s="7" t="s">
        <v>131</v>
      </c>
      <c r="K528" s="2">
        <v>38</v>
      </c>
      <c r="L528" s="2" t="str">
        <f>LOOKUP(K528,#REF!,#REF!)</f>
        <v>Sanchez, Linda</v>
      </c>
      <c r="M528" s="2" t="s">
        <v>948</v>
      </c>
      <c r="N528" s="2" t="s">
        <v>949</v>
      </c>
      <c r="O528" s="2" t="str">
        <f>LOOKUP(K528,#REF!,#REF!)</f>
        <v>(202) 225-6676</v>
      </c>
      <c r="P528" s="2" t="str">
        <f>LOOKUP(K528,#REF!,#REF!)</f>
        <v xml:space="preserve"> LindaSanchez.house.gov</v>
      </c>
      <c r="Q528" s="2">
        <v>56</v>
      </c>
      <c r="R528" s="2" t="s">
        <v>1311</v>
      </c>
      <c r="S528" s="2" t="s">
        <v>1312</v>
      </c>
      <c r="T528" s="2" t="s">
        <v>1313</v>
      </c>
      <c r="U528" s="2" t="s">
        <v>1314</v>
      </c>
      <c r="V528" s="2" t="s">
        <v>1315</v>
      </c>
      <c r="W528" s="3" t="str">
        <f>LOOKUP(Q528,#REF!,#REF!)</f>
        <v>https://a56.asmdc.org</v>
      </c>
      <c r="X528" s="3" t="s">
        <v>1316</v>
      </c>
      <c r="Y528" s="2">
        <v>30</v>
      </c>
      <c r="Z528" s="2" t="s">
        <v>950</v>
      </c>
      <c r="AA528" s="2" t="s">
        <v>951</v>
      </c>
      <c r="AB528" s="2" t="s">
        <v>952</v>
      </c>
      <c r="AC528" s="2" t="s">
        <v>953</v>
      </c>
      <c r="AD528" s="2" t="s">
        <v>954</v>
      </c>
      <c r="AE528" s="3" t="str">
        <f>LOOKUP(Y528,#REF!,#REF!)</f>
        <v>https://sd30.senate.ca.gov</v>
      </c>
      <c r="AF528" s="2" t="s">
        <v>955</v>
      </c>
    </row>
    <row r="529" spans="1:32" ht="90" x14ac:dyDescent="0.25">
      <c r="A529" s="2" t="s">
        <v>2707</v>
      </c>
      <c r="B529" s="2" t="s">
        <v>228</v>
      </c>
      <c r="C529" s="2" t="s">
        <v>2708</v>
      </c>
      <c r="F529" s="7" t="s">
        <v>2564</v>
      </c>
      <c r="G529" s="7" t="s">
        <v>34</v>
      </c>
      <c r="H529" s="5" t="s">
        <v>2709</v>
      </c>
      <c r="I529" s="7" t="s">
        <v>601</v>
      </c>
      <c r="J529" s="7" t="s">
        <v>37</v>
      </c>
      <c r="K529" s="2">
        <v>3</v>
      </c>
      <c r="L529" s="2" t="str">
        <f>LOOKUP(K529,#REF!,#REF!)</f>
        <v>Kiley, Kevin</v>
      </c>
      <c r="M529" s="2" t="s">
        <v>602</v>
      </c>
      <c r="N529" s="2" t="s">
        <v>603</v>
      </c>
      <c r="O529" s="2" t="str">
        <f>LOOKUP(K529,#REF!,#REF!)</f>
        <v>(202) 225-2523</v>
      </c>
      <c r="P529" s="2" t="str">
        <f>LOOKUP(K529,#REF!,#REF!)</f>
        <v>Kiley.house.gov</v>
      </c>
      <c r="Q529" s="2">
        <v>5</v>
      </c>
      <c r="R529" s="2" t="s">
        <v>72</v>
      </c>
      <c r="S529" s="2" t="s">
        <v>604</v>
      </c>
      <c r="T529" s="2" t="s">
        <v>605</v>
      </c>
      <c r="U529" s="2" t="s">
        <v>606</v>
      </c>
      <c r="V529" s="2" t="s">
        <v>607</v>
      </c>
      <c r="W529" s="3" t="str">
        <f>LOOKUP(Q529,#REF!,#REF!)</f>
        <v>https://ad05.asmrc.org</v>
      </c>
      <c r="X529" s="3" t="s">
        <v>608</v>
      </c>
      <c r="Y529" s="2">
        <v>6</v>
      </c>
      <c r="Z529" s="2" t="s">
        <v>354</v>
      </c>
      <c r="AA529" s="2" t="s">
        <v>355</v>
      </c>
      <c r="AB529" s="2" t="s">
        <v>356</v>
      </c>
      <c r="AC529" s="2" t="s">
        <v>357</v>
      </c>
      <c r="AD529" s="2" t="s">
        <v>358</v>
      </c>
      <c r="AE529" s="3" t="str">
        <f>LOOKUP(Y529,#REF!,#REF!)</f>
        <v>https://sr06.senate.ca.gov</v>
      </c>
      <c r="AF529" s="2" t="s">
        <v>359</v>
      </c>
    </row>
    <row r="530" spans="1:32" ht="90" x14ac:dyDescent="0.25">
      <c r="A530" s="2" t="s">
        <v>2710</v>
      </c>
      <c r="B530" s="2" t="s">
        <v>196</v>
      </c>
      <c r="C530" s="2" t="s">
        <v>2711</v>
      </c>
      <c r="F530" s="7" t="s">
        <v>918</v>
      </c>
      <c r="G530" s="7" t="s">
        <v>34</v>
      </c>
      <c r="H530" s="5" t="s">
        <v>2712</v>
      </c>
      <c r="I530" s="7" t="s">
        <v>89</v>
      </c>
      <c r="J530" s="7" t="s">
        <v>200</v>
      </c>
      <c r="K530" s="2">
        <v>28</v>
      </c>
      <c r="L530" s="2" t="str">
        <f>LOOKUP(K530,#REF!,#REF!)</f>
        <v>Chu, Judy</v>
      </c>
      <c r="M530" s="2" t="s">
        <v>201</v>
      </c>
      <c r="N530" s="2" t="s">
        <v>202</v>
      </c>
      <c r="O530" s="2" t="str">
        <f>LOOKUP(K530,#REF!,#REF!)</f>
        <v>(202) 225-5464</v>
      </c>
      <c r="P530" s="2" t="str">
        <f>LOOKUP(K530,#REF!,#REF!)</f>
        <v>Chu.house.gov</v>
      </c>
      <c r="Q530" s="2">
        <v>49</v>
      </c>
      <c r="R530" s="2" t="s">
        <v>203</v>
      </c>
      <c r="S530" s="2" t="s">
        <v>204</v>
      </c>
      <c r="T530" s="2" t="s">
        <v>205</v>
      </c>
      <c r="U530" s="2" t="s">
        <v>206</v>
      </c>
      <c r="V530" s="2" t="s">
        <v>207</v>
      </c>
      <c r="W530" s="3" t="str">
        <f>LOOKUP(Q530,#REF!,#REF!)</f>
        <v>https://a49.asmdc.org</v>
      </c>
      <c r="X530" s="3" t="s">
        <v>208</v>
      </c>
      <c r="Y530" s="2">
        <v>22</v>
      </c>
      <c r="Z530" s="2" t="s">
        <v>443</v>
      </c>
      <c r="AA530" s="2" t="s">
        <v>784</v>
      </c>
      <c r="AB530" s="2" t="s">
        <v>785</v>
      </c>
      <c r="AC530" s="2" t="s">
        <v>786</v>
      </c>
      <c r="AD530" s="2" t="s">
        <v>787</v>
      </c>
      <c r="AE530" s="3" t="str">
        <f>LOOKUP(Y530,#REF!,#REF!)</f>
        <v>https://sd22.senate.ca.gov</v>
      </c>
      <c r="AF530" s="2" t="s">
        <v>788</v>
      </c>
    </row>
    <row r="531" spans="1:32" ht="90" x14ac:dyDescent="0.25">
      <c r="A531" s="2" t="s">
        <v>2713</v>
      </c>
      <c r="B531" s="2" t="s">
        <v>242</v>
      </c>
      <c r="C531" s="2" t="s">
        <v>2714</v>
      </c>
      <c r="F531" s="7" t="s">
        <v>2293</v>
      </c>
      <c r="G531" s="7" t="s">
        <v>34</v>
      </c>
      <c r="H531" s="5" t="s">
        <v>2715</v>
      </c>
      <c r="I531" s="7" t="s">
        <v>1067</v>
      </c>
      <c r="J531" s="7" t="s">
        <v>977</v>
      </c>
      <c r="K531" s="2">
        <v>2</v>
      </c>
      <c r="L531" s="2" t="str">
        <f>LOOKUP(K531,#REF!,#REF!)</f>
        <v>Huffman, Jared</v>
      </c>
      <c r="M531" s="2" t="s">
        <v>408</v>
      </c>
      <c r="N531" s="2" t="s">
        <v>409</v>
      </c>
      <c r="O531" s="2" t="str">
        <f>LOOKUP(K531,#REF!,#REF!)</f>
        <v>(202) 225-5161</v>
      </c>
      <c r="P531" s="2" t="str">
        <f>LOOKUP(K531,#REF!,#REF!)</f>
        <v>Huffman.house.gov</v>
      </c>
      <c r="Q531" s="2">
        <v>12</v>
      </c>
      <c r="R531" s="2" t="s">
        <v>1068</v>
      </c>
      <c r="S531" s="2" t="s">
        <v>1069</v>
      </c>
      <c r="T531" s="2" t="s">
        <v>1070</v>
      </c>
      <c r="U531" s="2" t="s">
        <v>1071</v>
      </c>
      <c r="V531" s="2" t="s">
        <v>1072</v>
      </c>
      <c r="W531" s="3" t="str">
        <f>LOOKUP(Q531,#REF!,#REF!)</f>
        <v>https://a12.asmdc.org</v>
      </c>
      <c r="X531" s="3" t="s">
        <v>1073</v>
      </c>
      <c r="Y531" s="2">
        <v>2</v>
      </c>
      <c r="Z531" s="2" t="s">
        <v>415</v>
      </c>
      <c r="AA531" s="2" t="s">
        <v>204</v>
      </c>
      <c r="AB531" s="2" t="s">
        <v>416</v>
      </c>
      <c r="AC531" s="2" t="s">
        <v>417</v>
      </c>
      <c r="AD531" s="2" t="s">
        <v>418</v>
      </c>
      <c r="AE531" s="3" t="str">
        <f>LOOKUP(Y531,#REF!,#REF!)</f>
        <v>https://sd02.senate.ca.gov</v>
      </c>
      <c r="AF531" s="2" t="s">
        <v>419</v>
      </c>
    </row>
    <row r="532" spans="1:32" ht="60" x14ac:dyDescent="0.25">
      <c r="A532" s="2" t="s">
        <v>2716</v>
      </c>
      <c r="C532" s="2" t="s">
        <v>2717</v>
      </c>
      <c r="F532" s="7" t="s">
        <v>2490</v>
      </c>
      <c r="G532" s="7" t="s">
        <v>34</v>
      </c>
      <c r="H532" s="5" t="s">
        <v>2718</v>
      </c>
      <c r="I532" s="7" t="s">
        <v>2492</v>
      </c>
      <c r="J532" s="7" t="s">
        <v>407</v>
      </c>
      <c r="K532" s="2">
        <v>4</v>
      </c>
      <c r="L532" s="2" t="str">
        <f>LOOKUP(K532,#REF!,#REF!)</f>
        <v>Thompson, Mike</v>
      </c>
      <c r="M532" s="2" t="s">
        <v>927</v>
      </c>
      <c r="N532" s="2" t="s">
        <v>637</v>
      </c>
      <c r="O532" s="2" t="str">
        <f>LOOKUP(K532,#REF!,#REF!)</f>
        <v>(202) 225-3311</v>
      </c>
      <c r="P532" s="2" t="str">
        <f>LOOKUP(K532,#REF!,#REF!)</f>
        <v xml:space="preserve"> MikeThompson.house.gov</v>
      </c>
      <c r="Q532" s="2">
        <v>4</v>
      </c>
      <c r="R532" s="2" t="s">
        <v>928</v>
      </c>
      <c r="S532" s="2" t="s">
        <v>929</v>
      </c>
      <c r="T532" s="2" t="s">
        <v>930</v>
      </c>
      <c r="U532" s="2" t="s">
        <v>931</v>
      </c>
      <c r="V532" s="2" t="s">
        <v>932</v>
      </c>
      <c r="W532" s="3" t="str">
        <f>LOOKUP(Q532,#REF!,#REF!)</f>
        <v>https://a04.asmdc.org</v>
      </c>
      <c r="X532" s="3" t="s">
        <v>933</v>
      </c>
      <c r="Y532" s="2">
        <v>3</v>
      </c>
      <c r="Z532" s="2" t="s">
        <v>934</v>
      </c>
      <c r="AA532" s="2" t="s">
        <v>935</v>
      </c>
      <c r="AB532" s="2" t="s">
        <v>936</v>
      </c>
      <c r="AC532" s="2" t="s">
        <v>937</v>
      </c>
      <c r="AD532" s="2" t="s">
        <v>938</v>
      </c>
      <c r="AE532" s="3" t="str">
        <f>LOOKUP(Y532,#REF!,#REF!)</f>
        <v>https://sd03.senate.ca.gov</v>
      </c>
      <c r="AF532" s="2" t="s">
        <v>939</v>
      </c>
    </row>
    <row r="533" spans="1:32" ht="90" x14ac:dyDescent="0.25">
      <c r="A533" s="2" t="s">
        <v>2719</v>
      </c>
      <c r="B533" s="2" t="s">
        <v>196</v>
      </c>
      <c r="C533" s="2" t="s">
        <v>2720</v>
      </c>
      <c r="F533" s="7" t="s">
        <v>2721</v>
      </c>
      <c r="G533" s="7" t="s">
        <v>34</v>
      </c>
      <c r="H533" s="5" t="s">
        <v>2722</v>
      </c>
      <c r="I533" s="7" t="s">
        <v>1625</v>
      </c>
      <c r="J533" s="7" t="s">
        <v>334</v>
      </c>
      <c r="K533" s="2">
        <v>25</v>
      </c>
      <c r="L533" s="2" t="str">
        <f>LOOKUP(K533,#REF!,#REF!)</f>
        <v>Ruiz, Raul</v>
      </c>
      <c r="M533" s="2" t="s">
        <v>1546</v>
      </c>
      <c r="N533" s="2" t="s">
        <v>1547</v>
      </c>
      <c r="O533" s="2" t="str">
        <f>LOOKUP(K533,#REF!,#REF!)</f>
        <v>(202) 225-5330</v>
      </c>
      <c r="P533" s="2" t="str">
        <f>LOOKUP(K533,#REF!,#REF!)</f>
        <v>Ruiz.house.gov</v>
      </c>
      <c r="Q533" s="2">
        <v>36</v>
      </c>
      <c r="R533" s="2" t="s">
        <v>132</v>
      </c>
      <c r="S533" s="2" t="s">
        <v>1548</v>
      </c>
      <c r="T533" s="2" t="s">
        <v>1549</v>
      </c>
      <c r="U533" s="2" t="s">
        <v>1550</v>
      </c>
      <c r="V533" s="2" t="s">
        <v>1551</v>
      </c>
      <c r="W533" s="3" t="str">
        <f>LOOKUP(Q533,#REF!,#REF!)</f>
        <v>https://a36.asmdc.org</v>
      </c>
      <c r="X533" s="3" t="s">
        <v>1552</v>
      </c>
      <c r="Y533" s="2">
        <v>18</v>
      </c>
      <c r="Z533" s="2" t="s">
        <v>343</v>
      </c>
      <c r="AA533" s="2" t="s">
        <v>344</v>
      </c>
      <c r="AB533" s="2" t="s">
        <v>345</v>
      </c>
      <c r="AC533" s="2" t="s">
        <v>346</v>
      </c>
      <c r="AD533" s="2" t="s">
        <v>347</v>
      </c>
      <c r="AE533" s="3" t="str">
        <f>LOOKUP(Y533,#REF!,#REF!)</f>
        <v>https://sd18.senate.ca.gov</v>
      </c>
      <c r="AF533" s="2" t="s">
        <v>348</v>
      </c>
    </row>
    <row r="534" spans="1:32" ht="90" x14ac:dyDescent="0.25">
      <c r="A534" s="2" t="s">
        <v>2723</v>
      </c>
      <c r="B534" s="2" t="s">
        <v>683</v>
      </c>
      <c r="C534" s="2" t="s">
        <v>2724</v>
      </c>
      <c r="F534" s="7" t="s">
        <v>2725</v>
      </c>
      <c r="G534" s="7" t="s">
        <v>34</v>
      </c>
      <c r="H534" s="5" t="s">
        <v>2726</v>
      </c>
      <c r="I534" s="7" t="s">
        <v>1430</v>
      </c>
      <c r="J534" s="7" t="s">
        <v>111</v>
      </c>
      <c r="K534" s="2">
        <v>8</v>
      </c>
      <c r="L534" s="2" t="str">
        <f>LOOKUP(K534,#REF!,#REF!)</f>
        <v>Garamendi, John</v>
      </c>
      <c r="M534" s="2" t="s">
        <v>793</v>
      </c>
      <c r="N534" s="2" t="s">
        <v>388</v>
      </c>
      <c r="O534" s="2" t="str">
        <f>LOOKUP(K534,#REF!,#REF!)</f>
        <v>(202) 225-1880</v>
      </c>
      <c r="P534" s="2" t="str">
        <f>LOOKUP(K534,#REF!,#REF!)</f>
        <v>Garamendi.house.gov</v>
      </c>
      <c r="Q534" s="2">
        <v>15</v>
      </c>
      <c r="R534" s="2" t="s">
        <v>719</v>
      </c>
      <c r="S534" s="2" t="s">
        <v>720</v>
      </c>
      <c r="T534" s="2" t="s">
        <v>721</v>
      </c>
      <c r="U534" s="2" t="s">
        <v>722</v>
      </c>
      <c r="V534" s="2" t="s">
        <v>723</v>
      </c>
      <c r="W534" s="3" t="str">
        <f>LOOKUP(Q534,#REF!,#REF!)</f>
        <v>https://a15.asmdc.org</v>
      </c>
      <c r="X534" s="3" t="s">
        <v>724</v>
      </c>
      <c r="Y534" s="2">
        <v>7</v>
      </c>
      <c r="Z534" s="2" t="s">
        <v>661</v>
      </c>
      <c r="AA534" s="2" t="s">
        <v>662</v>
      </c>
      <c r="AB534" s="2" t="s">
        <v>663</v>
      </c>
      <c r="AC534" s="2" t="s">
        <v>664</v>
      </c>
      <c r="AD534" s="2" t="s">
        <v>665</v>
      </c>
      <c r="AE534" s="3" t="str">
        <f>LOOKUP(Y534,#REF!,#REF!)</f>
        <v>https://sd07.senate.ca.gov</v>
      </c>
      <c r="AF534" s="2" t="s">
        <v>666</v>
      </c>
    </row>
    <row r="535" spans="1:32" ht="90" x14ac:dyDescent="0.25">
      <c r="A535" s="2" t="s">
        <v>2727</v>
      </c>
      <c r="B535" s="2" t="s">
        <v>350</v>
      </c>
      <c r="C535" s="2" t="s">
        <v>2728</v>
      </c>
      <c r="F535" s="7" t="s">
        <v>2729</v>
      </c>
      <c r="G535" s="7" t="s">
        <v>34</v>
      </c>
      <c r="H535" s="5" t="s">
        <v>2730</v>
      </c>
      <c r="I535" s="7" t="s">
        <v>89</v>
      </c>
      <c r="J535" s="7" t="s">
        <v>170</v>
      </c>
      <c r="K535" s="2">
        <v>36</v>
      </c>
      <c r="L535" s="2" t="str">
        <f>LOOKUP(K535,#REF!,#REF!)</f>
        <v>Lieu, Ted</v>
      </c>
      <c r="M535" s="2" t="s">
        <v>773</v>
      </c>
      <c r="N535" s="2" t="s">
        <v>774</v>
      </c>
      <c r="O535" s="2" t="str">
        <f>LOOKUP(K535,#REF!,#REF!)</f>
        <v>(202) 225-3976</v>
      </c>
      <c r="P535" s="2" t="str">
        <f>LOOKUP(K535,#REF!,#REF!)</f>
        <v>Lieu.house.gov</v>
      </c>
      <c r="Q535" s="2">
        <v>61</v>
      </c>
      <c r="R535" s="2" t="s">
        <v>1047</v>
      </c>
      <c r="S535" s="2" t="s">
        <v>1048</v>
      </c>
      <c r="T535" s="2" t="s">
        <v>1049</v>
      </c>
      <c r="U535" s="2" t="s">
        <v>1050</v>
      </c>
      <c r="V535" s="2" t="s">
        <v>1051</v>
      </c>
      <c r="W535" s="3" t="str">
        <f>LOOKUP(Q535,#REF!,#REF!)</f>
        <v>https://a61.asmdc.org</v>
      </c>
      <c r="X535" s="3" t="s">
        <v>1052</v>
      </c>
      <c r="Y535" s="2">
        <v>24</v>
      </c>
      <c r="Z535" s="2" t="s">
        <v>775</v>
      </c>
      <c r="AA535" s="2" t="s">
        <v>776</v>
      </c>
      <c r="AB535" s="2" t="s">
        <v>777</v>
      </c>
      <c r="AC535" s="2" t="s">
        <v>778</v>
      </c>
      <c r="AD535" s="2" t="s">
        <v>779</v>
      </c>
      <c r="AE535" s="3" t="str">
        <f>LOOKUP(Y535,#REF!,#REF!)</f>
        <v>https://sd24.senate.ca.gov</v>
      </c>
      <c r="AF535" s="2" t="s">
        <v>780</v>
      </c>
    </row>
    <row r="536" spans="1:32" ht="90" x14ac:dyDescent="0.25">
      <c r="A536" s="2" t="s">
        <v>2731</v>
      </c>
      <c r="B536" s="2" t="s">
        <v>228</v>
      </c>
      <c r="C536" s="2" t="s">
        <v>2732</v>
      </c>
      <c r="F536" s="7" t="s">
        <v>2733</v>
      </c>
      <c r="G536" s="7" t="s">
        <v>34</v>
      </c>
      <c r="H536" s="5" t="s">
        <v>2734</v>
      </c>
      <c r="I536" s="7" t="s">
        <v>1430</v>
      </c>
      <c r="J536" s="7" t="s">
        <v>111</v>
      </c>
      <c r="K536" s="2">
        <v>10</v>
      </c>
      <c r="L536" s="2" t="str">
        <f>LOOKUP(K536,#REF!,#REF!)</f>
        <v>DeSaulnier, Mark</v>
      </c>
      <c r="M536" s="2" t="s">
        <v>718</v>
      </c>
      <c r="N536" s="2" t="s">
        <v>312</v>
      </c>
      <c r="O536" s="2" t="str">
        <f>LOOKUP(K536,#REF!,#REF!)</f>
        <v>(202) 225-2095</v>
      </c>
      <c r="P536" s="2" t="str">
        <f>LOOKUP(K536,#REF!,#REF!)</f>
        <v>DeSaulnier.house.gov</v>
      </c>
      <c r="Q536" s="2">
        <v>15</v>
      </c>
      <c r="R536" s="2" t="s">
        <v>719</v>
      </c>
      <c r="S536" s="2" t="s">
        <v>720</v>
      </c>
      <c r="T536" s="2" t="s">
        <v>721</v>
      </c>
      <c r="U536" s="2" t="s">
        <v>722</v>
      </c>
      <c r="V536" s="2" t="s">
        <v>723</v>
      </c>
      <c r="W536" s="3" t="str">
        <f>LOOKUP(Q536,#REF!,#REF!)</f>
        <v>https://a15.asmdc.org</v>
      </c>
      <c r="X536" s="3" t="s">
        <v>724</v>
      </c>
      <c r="Y536" s="2">
        <v>3</v>
      </c>
      <c r="Z536" s="2" t="s">
        <v>934</v>
      </c>
      <c r="AA536" s="2" t="s">
        <v>935</v>
      </c>
      <c r="AB536" s="2" t="s">
        <v>936</v>
      </c>
      <c r="AC536" s="2" t="s">
        <v>937</v>
      </c>
      <c r="AD536" s="2" t="s">
        <v>938</v>
      </c>
      <c r="AE536" s="3" t="str">
        <f>LOOKUP(Y536,#REF!,#REF!)</f>
        <v>https://sd03.senate.ca.gov</v>
      </c>
      <c r="AF536" s="2" t="s">
        <v>939</v>
      </c>
    </row>
    <row r="537" spans="1:32" ht="90" x14ac:dyDescent="0.25">
      <c r="A537" s="2" t="s">
        <v>2735</v>
      </c>
      <c r="B537" s="2" t="s">
        <v>382</v>
      </c>
      <c r="C537" s="2" t="s">
        <v>2736</v>
      </c>
      <c r="F537" s="7" t="s">
        <v>2737</v>
      </c>
      <c r="G537" s="7" t="s">
        <v>34</v>
      </c>
      <c r="H537" s="5" t="s">
        <v>2738</v>
      </c>
      <c r="I537" s="7" t="s">
        <v>110</v>
      </c>
      <c r="J537" s="7" t="s">
        <v>111</v>
      </c>
      <c r="K537" s="2">
        <v>14</v>
      </c>
      <c r="L537" s="2" t="str">
        <f>LOOKUP(K537,#REF!,#REF!)</f>
        <v>Swalwell, Eric</v>
      </c>
      <c r="M537" s="2" t="s">
        <v>231</v>
      </c>
      <c r="N537" s="2" t="s">
        <v>232</v>
      </c>
      <c r="O537" s="2" t="str">
        <f>LOOKUP(K537,#REF!,#REF!)</f>
        <v>(202) 225-5065</v>
      </c>
      <c r="P537" s="2" t="str">
        <f>LOOKUP(K537,#REF!,#REF!)</f>
        <v>Swalwell.house.gov</v>
      </c>
      <c r="Q537" s="2">
        <v>16</v>
      </c>
      <c r="R537" s="2" t="s">
        <v>655</v>
      </c>
      <c r="S537" s="2" t="s">
        <v>656</v>
      </c>
      <c r="T537" s="2" t="s">
        <v>657</v>
      </c>
      <c r="U537" s="2" t="s">
        <v>658</v>
      </c>
      <c r="V537" s="2" t="s">
        <v>659</v>
      </c>
      <c r="W537" s="3" t="str">
        <f>LOOKUP(Q537,#REF!,#REF!)</f>
        <v>https://a16.asmdc.org</v>
      </c>
      <c r="X537" s="3" t="s">
        <v>660</v>
      </c>
      <c r="Y537" s="2">
        <v>7</v>
      </c>
      <c r="Z537" s="2" t="s">
        <v>661</v>
      </c>
      <c r="AA537" s="2" t="s">
        <v>662</v>
      </c>
      <c r="AB537" s="2" t="s">
        <v>663</v>
      </c>
      <c r="AC537" s="2" t="s">
        <v>664</v>
      </c>
      <c r="AD537" s="2" t="s">
        <v>665</v>
      </c>
      <c r="AE537" s="3" t="str">
        <f>LOOKUP(Y537,#REF!,#REF!)</f>
        <v>https://sd07.senate.ca.gov</v>
      </c>
      <c r="AF537" s="2" t="s">
        <v>666</v>
      </c>
    </row>
    <row r="538" spans="1:32" ht="90" x14ac:dyDescent="0.25">
      <c r="A538" s="2" t="s">
        <v>2739</v>
      </c>
      <c r="B538" s="2" t="s">
        <v>382</v>
      </c>
      <c r="C538" s="2" t="s">
        <v>2740</v>
      </c>
      <c r="F538" s="7" t="s">
        <v>244</v>
      </c>
      <c r="G538" s="7" t="s">
        <v>34</v>
      </c>
      <c r="H538" s="5" t="s">
        <v>2741</v>
      </c>
      <c r="I538" s="7" t="s">
        <v>246</v>
      </c>
      <c r="J538" s="7" t="s">
        <v>247</v>
      </c>
      <c r="K538" s="2">
        <v>16</v>
      </c>
      <c r="L538" s="2" t="str">
        <f>LOOKUP(K538,#REF!,#REF!)</f>
        <v>Eshoo, Anna</v>
      </c>
      <c r="M538" s="2" t="s">
        <v>248</v>
      </c>
      <c r="N538" s="2" t="s">
        <v>249</v>
      </c>
      <c r="O538" s="2" t="str">
        <f>LOOKUP(K538,#REF!,#REF!)</f>
        <v>(202) 225-8104</v>
      </c>
      <c r="P538" s="2" t="str">
        <f>LOOKUP(K538,#REF!,#REF!)</f>
        <v>Eshoo.house.gov</v>
      </c>
      <c r="Q538" s="2">
        <v>28</v>
      </c>
      <c r="R538" s="2" t="s">
        <v>250</v>
      </c>
      <c r="S538" s="2" t="s">
        <v>251</v>
      </c>
      <c r="T538" s="2" t="s">
        <v>252</v>
      </c>
      <c r="U538" s="2" t="s">
        <v>253</v>
      </c>
      <c r="V538" s="2" t="s">
        <v>254</v>
      </c>
      <c r="W538" s="3" t="str">
        <f>LOOKUP(Q538,#REF!,#REF!)</f>
        <v>https://a28.asmdc.org</v>
      </c>
      <c r="X538" s="3" t="s">
        <v>255</v>
      </c>
      <c r="Y538" s="2">
        <v>15</v>
      </c>
      <c r="Z538" s="2" t="s">
        <v>256</v>
      </c>
      <c r="AA538" s="2" t="s">
        <v>257</v>
      </c>
      <c r="AB538" s="2" t="s">
        <v>258</v>
      </c>
      <c r="AC538" s="2" t="s">
        <v>259</v>
      </c>
      <c r="AD538" s="2" t="s">
        <v>260</v>
      </c>
      <c r="AE538" s="3" t="str">
        <f>LOOKUP(Y538,#REF!,#REF!)</f>
        <v>https://sd15.senate.ca.gov</v>
      </c>
      <c r="AF538" s="2" t="s">
        <v>261</v>
      </c>
    </row>
    <row r="539" spans="1:32" ht="90" x14ac:dyDescent="0.25">
      <c r="A539" s="2" t="s">
        <v>2742</v>
      </c>
      <c r="B539" s="2" t="s">
        <v>610</v>
      </c>
      <c r="C539" s="2" t="s">
        <v>2743</v>
      </c>
      <c r="F539" s="7" t="s">
        <v>1284</v>
      </c>
      <c r="G539" s="7" t="s">
        <v>34</v>
      </c>
      <c r="H539" s="5">
        <v>95202</v>
      </c>
      <c r="I539" s="7" t="s">
        <v>484</v>
      </c>
      <c r="J539" s="7" t="s">
        <v>485</v>
      </c>
      <c r="K539" s="2">
        <v>9</v>
      </c>
      <c r="L539" s="2" t="str">
        <f>LOOKUP(K539,#REF!,#REF!)</f>
        <v>Harder, Josh</v>
      </c>
      <c r="M539" s="2" t="s">
        <v>486</v>
      </c>
      <c r="N539" s="2" t="s">
        <v>487</v>
      </c>
      <c r="O539" s="2" t="str">
        <f>LOOKUP(K539,#REF!,#REF!)</f>
        <v>(202) 225-4540</v>
      </c>
      <c r="P539" s="2" t="str">
        <f>LOOKUP(K539,#REF!,#REF!)</f>
        <v>Harder.house.gov</v>
      </c>
      <c r="Q539" s="2">
        <v>13</v>
      </c>
      <c r="R539" s="2" t="s">
        <v>1286</v>
      </c>
      <c r="S539" s="2" t="s">
        <v>1287</v>
      </c>
      <c r="T539" s="2" t="s">
        <v>1288</v>
      </c>
      <c r="U539" s="2" t="s">
        <v>1289</v>
      </c>
      <c r="V539" s="2" t="s">
        <v>1290</v>
      </c>
      <c r="W539" s="3" t="str">
        <f>LOOKUP(Q539,#REF!,#REF!)</f>
        <v>https://a13.asmdc.org</v>
      </c>
      <c r="X539" s="3" t="s">
        <v>1291</v>
      </c>
      <c r="Y539" s="2">
        <v>5</v>
      </c>
      <c r="Z539" s="2" t="s">
        <v>274</v>
      </c>
      <c r="AA539" s="2" t="s">
        <v>275</v>
      </c>
      <c r="AB539" s="2" t="s">
        <v>276</v>
      </c>
      <c r="AC539" s="2" t="s">
        <v>277</v>
      </c>
      <c r="AD539" s="2" t="s">
        <v>278</v>
      </c>
      <c r="AE539" s="3" t="str">
        <f>LOOKUP(Y539,#REF!,#REF!)</f>
        <v>https://sd05.senate.ca.gov</v>
      </c>
      <c r="AF539" s="2" t="s">
        <v>279</v>
      </c>
    </row>
    <row r="540" spans="1:32" ht="90" x14ac:dyDescent="0.25">
      <c r="A540" s="2" t="s">
        <v>2744</v>
      </c>
      <c r="B540" s="2" t="s">
        <v>228</v>
      </c>
      <c r="C540" s="2" t="s">
        <v>2745</v>
      </c>
      <c r="F540" s="7" t="s">
        <v>863</v>
      </c>
      <c r="G540" s="7" t="s">
        <v>34</v>
      </c>
      <c r="H540" s="5" t="s">
        <v>2746</v>
      </c>
      <c r="I540" s="7" t="s">
        <v>333</v>
      </c>
      <c r="J540" s="7" t="s">
        <v>334</v>
      </c>
      <c r="K540" s="2">
        <v>48</v>
      </c>
      <c r="L540" s="2" t="str">
        <f>LOOKUP(K540,#REF!,#REF!)</f>
        <v>Issa, Darrell</v>
      </c>
      <c r="M540" s="2" t="s">
        <v>865</v>
      </c>
      <c r="N540" s="2" t="s">
        <v>866</v>
      </c>
      <c r="O540" s="2" t="str">
        <f>LOOKUP(K540,#REF!,#REF!)</f>
        <v>(202) 225-5672</v>
      </c>
      <c r="P540" s="2" t="str">
        <f>LOOKUP(K540,#REF!,#REF!)</f>
        <v>Issa.house.gov</v>
      </c>
      <c r="Q540" s="2">
        <v>75</v>
      </c>
      <c r="R540" s="2" t="s">
        <v>867</v>
      </c>
      <c r="S540" s="2" t="s">
        <v>79</v>
      </c>
      <c r="T540" s="2" t="s">
        <v>868</v>
      </c>
      <c r="U540" s="2" t="s">
        <v>869</v>
      </c>
      <c r="V540" s="2" t="s">
        <v>870</v>
      </c>
      <c r="W540" s="3" t="str">
        <f>LOOKUP(Q540,#REF!,#REF!)</f>
        <v>https://ad75.asmrc.org</v>
      </c>
      <c r="X540" s="3" t="s">
        <v>871</v>
      </c>
      <c r="Y540" s="2">
        <v>40</v>
      </c>
      <c r="Z540" s="2" t="s">
        <v>872</v>
      </c>
      <c r="AA540" s="2" t="s">
        <v>474</v>
      </c>
      <c r="AB540" s="2" t="s">
        <v>873</v>
      </c>
      <c r="AC540" s="2" t="s">
        <v>874</v>
      </c>
      <c r="AD540" s="2" t="s">
        <v>875</v>
      </c>
      <c r="AE540" s="3" t="str">
        <f>LOOKUP(Y540,#REF!,#REF!)</f>
        <v>https://sr40.senate.ca.gov</v>
      </c>
      <c r="AF540" s="2" t="s">
        <v>876</v>
      </c>
    </row>
    <row r="541" spans="1:32" ht="90" x14ac:dyDescent="0.25">
      <c r="A541" s="2" t="s">
        <v>2747</v>
      </c>
      <c r="B541" s="2" t="s">
        <v>127</v>
      </c>
      <c r="C541" s="2" t="s">
        <v>2748</v>
      </c>
      <c r="F541" s="7" t="s">
        <v>1023</v>
      </c>
      <c r="G541" s="7" t="s">
        <v>34</v>
      </c>
      <c r="H541" s="5" t="s">
        <v>2749</v>
      </c>
      <c r="I541" s="7" t="s">
        <v>309</v>
      </c>
      <c r="J541" s="7" t="s">
        <v>310</v>
      </c>
      <c r="K541" s="2">
        <v>41</v>
      </c>
      <c r="L541" s="2" t="str">
        <f>LOOKUP(K541,#REF!,#REF!)</f>
        <v>Calvert, Ken</v>
      </c>
      <c r="M541" s="2" t="s">
        <v>734</v>
      </c>
      <c r="N541" s="2" t="s">
        <v>735</v>
      </c>
      <c r="O541" s="2" t="str">
        <f>LOOKUP(K541,#REF!,#REF!)</f>
        <v>(202) 225-1986</v>
      </c>
      <c r="P541" s="2" t="str">
        <f>LOOKUP(K541,#REF!,#REF!)</f>
        <v>Calvert.house.gov</v>
      </c>
      <c r="Q541" s="2">
        <v>47</v>
      </c>
      <c r="R541" s="2" t="s">
        <v>736</v>
      </c>
      <c r="S541" s="2" t="s">
        <v>737</v>
      </c>
      <c r="T541" s="2" t="s">
        <v>738</v>
      </c>
      <c r="U541" s="2" t="s">
        <v>739</v>
      </c>
      <c r="V541" s="2" t="s">
        <v>740</v>
      </c>
      <c r="W541" s="3" t="str">
        <f>LOOKUP(Q541,#REF!,#REF!)</f>
        <v>https://ad47.asmrc.org</v>
      </c>
      <c r="X541" s="3" t="s">
        <v>741</v>
      </c>
      <c r="Y541" s="2">
        <v>32</v>
      </c>
      <c r="Z541" s="2" t="s">
        <v>1025</v>
      </c>
      <c r="AA541" s="2" t="s">
        <v>1026</v>
      </c>
      <c r="AB541" s="2" t="s">
        <v>1027</v>
      </c>
      <c r="AC541" s="2" t="s">
        <v>1028</v>
      </c>
      <c r="AD541" s="2" t="s">
        <v>1029</v>
      </c>
      <c r="AE541" s="3" t="str">
        <f>LOOKUP(Y541,#REF!,#REF!)</f>
        <v>https://sr32.senate.ca.gov</v>
      </c>
      <c r="AF541" s="2" t="s">
        <v>1030</v>
      </c>
    </row>
    <row r="542" spans="1:32" ht="90" x14ac:dyDescent="0.25">
      <c r="A542" s="2" t="s">
        <v>2750</v>
      </c>
      <c r="B542" s="2" t="s">
        <v>228</v>
      </c>
      <c r="C542" s="2" t="s">
        <v>2751</v>
      </c>
      <c r="F542" s="7" t="s">
        <v>1188</v>
      </c>
      <c r="G542" s="7" t="s">
        <v>34</v>
      </c>
      <c r="H542" s="5" t="s">
        <v>2752</v>
      </c>
      <c r="I542" s="7" t="s">
        <v>89</v>
      </c>
      <c r="J542" s="7" t="s">
        <v>131</v>
      </c>
      <c r="K542" s="2">
        <v>43</v>
      </c>
      <c r="L542" s="2" t="str">
        <f>LOOKUP(K542,#REF!,#REF!)</f>
        <v>Waters, Maxine</v>
      </c>
      <c r="M542" s="2" t="s">
        <v>619</v>
      </c>
      <c r="N542" s="2" t="s">
        <v>620</v>
      </c>
      <c r="O542" s="2" t="str">
        <f>LOOKUP(K542,#REF!,#REF!)</f>
        <v>(202) 225-2201</v>
      </c>
      <c r="P542" s="2" t="str">
        <f>LOOKUP(K542,#REF!,#REF!)</f>
        <v>Waters.house.gov</v>
      </c>
      <c r="Q542" s="2">
        <v>61</v>
      </c>
      <c r="R542" s="2" t="s">
        <v>1047</v>
      </c>
      <c r="S542" s="2" t="s">
        <v>1048</v>
      </c>
      <c r="T542" s="2" t="s">
        <v>1049</v>
      </c>
      <c r="U542" s="2" t="s">
        <v>1050</v>
      </c>
      <c r="V542" s="2" t="s">
        <v>1051</v>
      </c>
      <c r="W542" s="3" t="str">
        <f>LOOKUP(Q542,#REF!,#REF!)</f>
        <v>https://a61.asmdc.org</v>
      </c>
      <c r="X542" s="3" t="s">
        <v>1052</v>
      </c>
      <c r="Y542" s="2">
        <v>35</v>
      </c>
      <c r="Z542" s="2" t="s">
        <v>626</v>
      </c>
      <c r="AA542" s="2" t="s">
        <v>627</v>
      </c>
      <c r="AB542" s="2" t="s">
        <v>628</v>
      </c>
      <c r="AC542" s="2" t="s">
        <v>629</v>
      </c>
      <c r="AD542" s="2" t="s">
        <v>630</v>
      </c>
      <c r="AE542" s="3" t="str">
        <f>LOOKUP(Y542,#REF!,#REF!)</f>
        <v>https://sd35.senate.ca.gov</v>
      </c>
      <c r="AF542" s="2" t="s">
        <v>631</v>
      </c>
    </row>
    <row r="543" spans="1:32" ht="90" x14ac:dyDescent="0.25">
      <c r="A543" s="2" t="s">
        <v>2753</v>
      </c>
      <c r="C543" s="2" t="s">
        <v>2754</v>
      </c>
      <c r="F543" s="7" t="s">
        <v>842</v>
      </c>
      <c r="G543" s="7" t="s">
        <v>34</v>
      </c>
      <c r="H543" s="5">
        <v>91405</v>
      </c>
      <c r="I543" s="7" t="s">
        <v>89</v>
      </c>
      <c r="J543" s="7" t="s">
        <v>90</v>
      </c>
      <c r="K543" s="2">
        <v>29</v>
      </c>
      <c r="L543" s="2" t="str">
        <f>LOOKUP(K543,#REF!,#REF!)</f>
        <v>Cardenas, Tony</v>
      </c>
      <c r="M543" s="2" t="s">
        <v>213</v>
      </c>
      <c r="N543" s="2" t="s">
        <v>214</v>
      </c>
      <c r="O543" s="2" t="str">
        <f>LOOKUP(K543,#REF!,#REF!)</f>
        <v>(202) 225-6131</v>
      </c>
      <c r="P543" s="2" t="str">
        <f>LOOKUP(K543,#REF!,#REF!)</f>
        <v>Cardenas.house.gov</v>
      </c>
      <c r="Q543" s="2">
        <v>46</v>
      </c>
      <c r="R543" s="2" t="s">
        <v>843</v>
      </c>
      <c r="S543" s="2" t="s">
        <v>844</v>
      </c>
      <c r="T543" s="2" t="s">
        <v>845</v>
      </c>
      <c r="U543" s="2" t="s">
        <v>846</v>
      </c>
      <c r="V543" s="2" t="s">
        <v>847</v>
      </c>
      <c r="W543" s="3" t="str">
        <f>LOOKUP(Q543,#REF!,#REF!)</f>
        <v>https://a46.asmdc.org</v>
      </c>
      <c r="X543" s="3" t="s">
        <v>848</v>
      </c>
      <c r="Y543" s="2">
        <v>20</v>
      </c>
      <c r="Z543" s="2" t="s">
        <v>221</v>
      </c>
      <c r="AA543" s="2" t="s">
        <v>222</v>
      </c>
      <c r="AB543" s="2" t="s">
        <v>223</v>
      </c>
      <c r="AC543" s="2" t="s">
        <v>224</v>
      </c>
      <c r="AD543" s="2" t="s">
        <v>225</v>
      </c>
      <c r="AE543" s="3" t="str">
        <f>LOOKUP(Y543,#REF!,#REF!)</f>
        <v>https://sd20.senate.ca.gov</v>
      </c>
      <c r="AF543" s="2" t="s">
        <v>226</v>
      </c>
    </row>
    <row r="544" spans="1:32" ht="90" x14ac:dyDescent="0.25">
      <c r="A544" s="2" t="s">
        <v>2755</v>
      </c>
      <c r="B544" s="2" t="s">
        <v>361</v>
      </c>
      <c r="C544" s="2" t="s">
        <v>2756</v>
      </c>
      <c r="F544" s="7" t="s">
        <v>2293</v>
      </c>
      <c r="G544" s="7" t="s">
        <v>34</v>
      </c>
      <c r="H544" s="5" t="s">
        <v>2715</v>
      </c>
      <c r="I544" s="7" t="s">
        <v>1067</v>
      </c>
      <c r="J544" s="7" t="s">
        <v>407</v>
      </c>
      <c r="K544" s="2">
        <v>2</v>
      </c>
      <c r="L544" s="2" t="str">
        <f>LOOKUP(K544,#REF!,#REF!)</f>
        <v>Huffman, Jared</v>
      </c>
      <c r="M544" s="2" t="s">
        <v>408</v>
      </c>
      <c r="N544" s="2" t="s">
        <v>409</v>
      </c>
      <c r="O544" s="2" t="str">
        <f>LOOKUP(K544,#REF!,#REF!)</f>
        <v>(202) 225-5161</v>
      </c>
      <c r="P544" s="2" t="str">
        <f>LOOKUP(K544,#REF!,#REF!)</f>
        <v>Huffman.house.gov</v>
      </c>
      <c r="Q544" s="2">
        <v>12</v>
      </c>
      <c r="R544" s="2" t="s">
        <v>1068</v>
      </c>
      <c r="S544" s="2" t="s">
        <v>1069</v>
      </c>
      <c r="T544" s="2" t="s">
        <v>1070</v>
      </c>
      <c r="U544" s="2" t="s">
        <v>1071</v>
      </c>
      <c r="V544" s="2" t="s">
        <v>1072</v>
      </c>
      <c r="W544" s="3" t="str">
        <f>LOOKUP(Q544,#REF!,#REF!)</f>
        <v>https://a12.asmdc.org</v>
      </c>
      <c r="X544" s="3" t="s">
        <v>1073</v>
      </c>
      <c r="Y544" s="2">
        <v>2</v>
      </c>
      <c r="Z544" s="2" t="s">
        <v>415</v>
      </c>
      <c r="AA544" s="2" t="s">
        <v>204</v>
      </c>
      <c r="AB544" s="2" t="s">
        <v>416</v>
      </c>
      <c r="AC544" s="2" t="s">
        <v>417</v>
      </c>
      <c r="AD544" s="2" t="s">
        <v>418</v>
      </c>
      <c r="AE544" s="3" t="str">
        <f>LOOKUP(Y544,#REF!,#REF!)</f>
        <v>https://sd02.senate.ca.gov</v>
      </c>
      <c r="AF544" s="2" t="s">
        <v>419</v>
      </c>
    </row>
    <row r="545" spans="1:32" ht="90" x14ac:dyDescent="0.25">
      <c r="A545" s="2" t="s">
        <v>2757</v>
      </c>
      <c r="B545" s="2" t="s">
        <v>2266</v>
      </c>
      <c r="C545" s="2" t="s">
        <v>2758</v>
      </c>
      <c r="F545" s="7" t="s">
        <v>2059</v>
      </c>
      <c r="G545" s="7" t="s">
        <v>34</v>
      </c>
      <c r="H545" s="5" t="s">
        <v>2759</v>
      </c>
      <c r="I545" s="7" t="s">
        <v>1430</v>
      </c>
      <c r="J545" s="7" t="s">
        <v>111</v>
      </c>
      <c r="K545" s="2">
        <v>10</v>
      </c>
      <c r="L545" s="2" t="str">
        <f>LOOKUP(K545,#REF!,#REF!)</f>
        <v>DeSaulnier, Mark</v>
      </c>
      <c r="M545" s="2" t="s">
        <v>718</v>
      </c>
      <c r="N545" s="2" t="s">
        <v>312</v>
      </c>
      <c r="O545" s="2" t="str">
        <f>LOOKUP(K545,#REF!,#REF!)</f>
        <v>(202) 225-2095</v>
      </c>
      <c r="P545" s="2" t="str">
        <f>LOOKUP(K545,#REF!,#REF!)</f>
        <v>DeSaulnier.house.gov</v>
      </c>
      <c r="Q545" s="2">
        <v>16</v>
      </c>
      <c r="R545" s="2" t="s">
        <v>655</v>
      </c>
      <c r="S545" s="2" t="s">
        <v>656</v>
      </c>
      <c r="T545" s="2" t="s">
        <v>657</v>
      </c>
      <c r="U545" s="2" t="s">
        <v>658</v>
      </c>
      <c r="V545" s="2" t="s">
        <v>659</v>
      </c>
      <c r="W545" s="3" t="str">
        <f>LOOKUP(Q545,#REF!,#REF!)</f>
        <v>https://a16.asmdc.org</v>
      </c>
      <c r="X545" s="3" t="s">
        <v>660</v>
      </c>
      <c r="Y545" s="2">
        <v>7</v>
      </c>
      <c r="Z545" s="2" t="s">
        <v>661</v>
      </c>
      <c r="AA545" s="2" t="s">
        <v>662</v>
      </c>
      <c r="AB545" s="2" t="s">
        <v>663</v>
      </c>
      <c r="AC545" s="2" t="s">
        <v>664</v>
      </c>
      <c r="AD545" s="2" t="s">
        <v>665</v>
      </c>
      <c r="AE545" s="3" t="str">
        <f>LOOKUP(Y545,#REF!,#REF!)</f>
        <v>https://sd07.senate.ca.gov</v>
      </c>
      <c r="AF545" s="2" t="s">
        <v>666</v>
      </c>
    </row>
    <row r="546" spans="1:32" ht="90" x14ac:dyDescent="0.25">
      <c r="A546" s="2" t="s">
        <v>2760</v>
      </c>
      <c r="B546" s="2" t="s">
        <v>2266</v>
      </c>
      <c r="C546" s="2" t="s">
        <v>2761</v>
      </c>
      <c r="F546" s="7" t="s">
        <v>2059</v>
      </c>
      <c r="G546" s="7" t="s">
        <v>34</v>
      </c>
      <c r="H546" s="5" t="s">
        <v>2762</v>
      </c>
      <c r="I546" s="7" t="s">
        <v>1430</v>
      </c>
      <c r="J546" s="7" t="s">
        <v>111</v>
      </c>
      <c r="K546" s="2">
        <v>10</v>
      </c>
      <c r="L546" s="2" t="str">
        <f>LOOKUP(K546,#REF!,#REF!)</f>
        <v>DeSaulnier, Mark</v>
      </c>
      <c r="M546" s="2" t="s">
        <v>718</v>
      </c>
      <c r="N546" s="2" t="s">
        <v>312</v>
      </c>
      <c r="O546" s="2" t="str">
        <f>LOOKUP(K546,#REF!,#REF!)</f>
        <v>(202) 225-2095</v>
      </c>
      <c r="P546" s="2" t="str">
        <f>LOOKUP(K546,#REF!,#REF!)</f>
        <v>DeSaulnier.house.gov</v>
      </c>
      <c r="Q546" s="2">
        <v>16</v>
      </c>
      <c r="R546" s="2" t="s">
        <v>655</v>
      </c>
      <c r="S546" s="2" t="s">
        <v>656</v>
      </c>
      <c r="T546" s="2" t="s">
        <v>657</v>
      </c>
      <c r="U546" s="2" t="s">
        <v>658</v>
      </c>
      <c r="V546" s="2" t="s">
        <v>659</v>
      </c>
      <c r="W546" s="3" t="str">
        <f>LOOKUP(Q546,#REF!,#REF!)</f>
        <v>https://a16.asmdc.org</v>
      </c>
      <c r="X546" s="3" t="s">
        <v>660</v>
      </c>
      <c r="Y546" s="2">
        <v>7</v>
      </c>
      <c r="Z546" s="2" t="s">
        <v>661</v>
      </c>
      <c r="AA546" s="2" t="s">
        <v>662</v>
      </c>
      <c r="AB546" s="2" t="s">
        <v>663</v>
      </c>
      <c r="AC546" s="2" t="s">
        <v>664</v>
      </c>
      <c r="AD546" s="2" t="s">
        <v>665</v>
      </c>
      <c r="AE546" s="3" t="str">
        <f>LOOKUP(Y546,#REF!,#REF!)</f>
        <v>https://sd07.senate.ca.gov</v>
      </c>
      <c r="AF546" s="2" t="s">
        <v>666</v>
      </c>
    </row>
    <row r="547" spans="1:32" ht="90" x14ac:dyDescent="0.25">
      <c r="A547" s="2" t="s">
        <v>2763</v>
      </c>
      <c r="B547" s="2" t="s">
        <v>228</v>
      </c>
      <c r="C547" s="2" t="s">
        <v>2764</v>
      </c>
      <c r="F547" s="7" t="s">
        <v>1907</v>
      </c>
      <c r="G547" s="7" t="s">
        <v>34</v>
      </c>
      <c r="H547" s="5" t="s">
        <v>2765</v>
      </c>
      <c r="I547" s="7" t="s">
        <v>502</v>
      </c>
      <c r="J547" s="7" t="s">
        <v>310</v>
      </c>
      <c r="K547" s="2">
        <v>35</v>
      </c>
      <c r="L547" s="2" t="str">
        <f>LOOKUP(K547,#REF!,#REF!)</f>
        <v>Torres, Norma</v>
      </c>
      <c r="M547" s="2" t="s">
        <v>1251</v>
      </c>
      <c r="N547" s="2" t="s">
        <v>1252</v>
      </c>
      <c r="O547" s="2" t="str">
        <f>LOOKUP(K547,#REF!,#REF!)</f>
        <v>(202) 225-6161</v>
      </c>
      <c r="P547" s="2" t="str">
        <f>LOOKUP(K547,#REF!,#REF!)</f>
        <v>Torres.house.gov</v>
      </c>
      <c r="Q547" s="2">
        <v>53</v>
      </c>
      <c r="R547" s="2" t="s">
        <v>1253</v>
      </c>
      <c r="S547" s="2" t="s">
        <v>1254</v>
      </c>
      <c r="T547" s="2" t="s">
        <v>1255</v>
      </c>
      <c r="U547" s="2" t="s">
        <v>1256</v>
      </c>
      <c r="V547" s="2" t="s">
        <v>1257</v>
      </c>
      <c r="W547" s="3" t="str">
        <f>LOOKUP(Q547,#REF!,#REF!)</f>
        <v>https://a53.asmdc.org</v>
      </c>
      <c r="X547" s="3" t="s">
        <v>1258</v>
      </c>
      <c r="Y547" s="2">
        <v>22</v>
      </c>
      <c r="Z547" s="2" t="s">
        <v>443</v>
      </c>
      <c r="AA547" s="2" t="s">
        <v>784</v>
      </c>
      <c r="AB547" s="2" t="s">
        <v>785</v>
      </c>
      <c r="AC547" s="2" t="s">
        <v>786</v>
      </c>
      <c r="AD547" s="2" t="s">
        <v>787</v>
      </c>
      <c r="AE547" s="3" t="str">
        <f>LOOKUP(Y547,#REF!,#REF!)</f>
        <v>https://sd22.senate.ca.gov</v>
      </c>
      <c r="AF547" s="2" t="s">
        <v>788</v>
      </c>
    </row>
    <row r="548" spans="1:32" ht="90" x14ac:dyDescent="0.25">
      <c r="A548" s="2" t="s">
        <v>2766</v>
      </c>
      <c r="B548" s="2" t="s">
        <v>228</v>
      </c>
      <c r="C548" s="2" t="s">
        <v>2767</v>
      </c>
      <c r="F548" s="7" t="s">
        <v>1192</v>
      </c>
      <c r="G548" s="7" t="s">
        <v>34</v>
      </c>
      <c r="H548" s="5" t="s">
        <v>2768</v>
      </c>
      <c r="I548" s="7" t="s">
        <v>1194</v>
      </c>
      <c r="J548" s="7" t="s">
        <v>977</v>
      </c>
      <c r="K548" s="2">
        <v>15</v>
      </c>
      <c r="L548" s="2" t="str">
        <f>LOOKUP(K548,#REF!,#REF!)</f>
        <v>Mullin, Kevin</v>
      </c>
      <c r="M548" s="2" t="s">
        <v>978</v>
      </c>
      <c r="N548" s="2" t="s">
        <v>603</v>
      </c>
      <c r="O548" s="2" t="str">
        <f>LOOKUP(K548,#REF!,#REF!)</f>
        <v>(202) 225-3531</v>
      </c>
      <c r="P548" s="2" t="str">
        <f>LOOKUP(K548,#REF!,#REF!)</f>
        <v xml:space="preserve"> KevinMullin.house.gov</v>
      </c>
      <c r="Q548" s="2">
        <v>17</v>
      </c>
      <c r="R548" s="2" t="s">
        <v>1197</v>
      </c>
      <c r="S548" s="2" t="s">
        <v>1198</v>
      </c>
      <c r="T548" s="2" t="s">
        <v>1199</v>
      </c>
      <c r="U548" s="2" t="s">
        <v>1200</v>
      </c>
      <c r="V548" s="2" t="s">
        <v>1201</v>
      </c>
      <c r="W548" s="3" t="str">
        <f>LOOKUP(Q548,#REF!,#REF!)</f>
        <v>https://a17.asmdc.org</v>
      </c>
      <c r="X548" s="3" t="s">
        <v>1202</v>
      </c>
      <c r="Y548" s="2">
        <v>11</v>
      </c>
      <c r="Z548" s="2" t="s">
        <v>1203</v>
      </c>
      <c r="AA548" s="2" t="s">
        <v>1204</v>
      </c>
      <c r="AB548" s="2" t="s">
        <v>1205</v>
      </c>
      <c r="AC548" s="2" t="s">
        <v>1206</v>
      </c>
      <c r="AD548" s="2" t="s">
        <v>1207</v>
      </c>
      <c r="AE548" s="3" t="str">
        <f>LOOKUP(Y548,#REF!,#REF!)</f>
        <v>https://sd11.senate.ca.gov</v>
      </c>
      <c r="AF548" s="2" t="s">
        <v>1208</v>
      </c>
    </row>
    <row r="549" spans="1:32" ht="90" x14ac:dyDescent="0.25">
      <c r="A549" s="2" t="s">
        <v>2769</v>
      </c>
      <c r="C549" s="2" t="s">
        <v>2770</v>
      </c>
      <c r="F549" s="7" t="s">
        <v>212</v>
      </c>
      <c r="G549" s="7" t="s">
        <v>34</v>
      </c>
      <c r="H549" s="5" t="s">
        <v>2771</v>
      </c>
      <c r="I549" s="7" t="s">
        <v>89</v>
      </c>
      <c r="J549" s="7" t="s">
        <v>90</v>
      </c>
      <c r="K549" s="2">
        <v>29</v>
      </c>
      <c r="L549" s="2" t="str">
        <f>LOOKUP(K549,#REF!,#REF!)</f>
        <v>Cardenas, Tony</v>
      </c>
      <c r="M549" s="2" t="s">
        <v>213</v>
      </c>
      <c r="N549" s="2" t="s">
        <v>214</v>
      </c>
      <c r="O549" s="2" t="str">
        <f>LOOKUP(K549,#REF!,#REF!)</f>
        <v>(202) 225-6131</v>
      </c>
      <c r="P549" s="2" t="str">
        <f>LOOKUP(K549,#REF!,#REF!)</f>
        <v>Cardenas.house.gov</v>
      </c>
      <c r="Q549" s="2">
        <v>44</v>
      </c>
      <c r="R549" s="2" t="s">
        <v>93</v>
      </c>
      <c r="S549" s="2" t="s">
        <v>94</v>
      </c>
      <c r="T549" s="2" t="s">
        <v>95</v>
      </c>
      <c r="U549" s="2" t="s">
        <v>96</v>
      </c>
      <c r="V549" s="2" t="s">
        <v>97</v>
      </c>
      <c r="W549" s="3" t="str">
        <f>LOOKUP(Q549,#REF!,#REF!)</f>
        <v>https://a44.asmdc.org</v>
      </c>
      <c r="X549" s="3" t="s">
        <v>98</v>
      </c>
      <c r="Y549" s="2">
        <v>20</v>
      </c>
      <c r="Z549" s="2" t="s">
        <v>221</v>
      </c>
      <c r="AA549" s="2" t="s">
        <v>222</v>
      </c>
      <c r="AB549" s="2" t="s">
        <v>223</v>
      </c>
      <c r="AC549" s="2" t="s">
        <v>224</v>
      </c>
      <c r="AD549" s="2" t="s">
        <v>225</v>
      </c>
      <c r="AE549" s="3" t="str">
        <f>LOOKUP(Y549,#REF!,#REF!)</f>
        <v>https://sd20.senate.ca.gov</v>
      </c>
      <c r="AF549" s="2" t="s">
        <v>226</v>
      </c>
    </row>
    <row r="550" spans="1:32" ht="75" x14ac:dyDescent="0.25">
      <c r="A550" s="2" t="s">
        <v>2772</v>
      </c>
      <c r="B550" s="2" t="s">
        <v>2773</v>
      </c>
      <c r="C550" s="2" t="s">
        <v>2774</v>
      </c>
      <c r="F550" s="7" t="s">
        <v>542</v>
      </c>
      <c r="G550" s="7" t="s">
        <v>34</v>
      </c>
      <c r="H550" s="5" t="s">
        <v>2775</v>
      </c>
      <c r="I550" s="7" t="s">
        <v>333</v>
      </c>
      <c r="J550" s="7" t="s">
        <v>334</v>
      </c>
      <c r="K550" s="2">
        <v>51</v>
      </c>
      <c r="L550" s="2" t="str">
        <f>LOOKUP(K550,#REF!,#REF!)</f>
        <v>Jacobs, Sara</v>
      </c>
      <c r="M550" s="2" t="s">
        <v>335</v>
      </c>
      <c r="N550" s="2" t="s">
        <v>336</v>
      </c>
      <c r="O550" s="2" t="str">
        <f>LOOKUP(K550,#REF!,#REF!)</f>
        <v>(202) 225-2040</v>
      </c>
      <c r="P550" s="2" t="str">
        <f>LOOKUP(K550,#REF!,#REF!)</f>
        <v xml:space="preserve"> SaraJacobs.house.gov</v>
      </c>
      <c r="Q550" s="2">
        <v>78</v>
      </c>
      <c r="R550" s="2" t="s">
        <v>676</v>
      </c>
      <c r="S550" s="2" t="s">
        <v>677</v>
      </c>
      <c r="T550" s="2" t="s">
        <v>678</v>
      </c>
      <c r="U550" s="2" t="s">
        <v>679</v>
      </c>
      <c r="V550" s="2" t="s">
        <v>680</v>
      </c>
      <c r="W550" s="3" t="str">
        <f>LOOKUP(Q550,#REF!,#REF!)</f>
        <v>https://a78.asmdc.org</v>
      </c>
      <c r="X550" s="3" t="s">
        <v>681</v>
      </c>
      <c r="Y550" s="2">
        <v>39</v>
      </c>
      <c r="Z550" s="2" t="s">
        <v>453</v>
      </c>
      <c r="AA550" s="2" t="s">
        <v>454</v>
      </c>
      <c r="AB550" s="2" t="s">
        <v>455</v>
      </c>
      <c r="AC550" s="2" t="s">
        <v>456</v>
      </c>
      <c r="AD550" s="2" t="s">
        <v>457</v>
      </c>
      <c r="AE550" s="3" t="str">
        <f>LOOKUP(Y550,#REF!,#REF!)</f>
        <v>https://sd39.senate.ca.gov</v>
      </c>
      <c r="AF550" s="2" t="s">
        <v>458</v>
      </c>
    </row>
    <row r="551" spans="1:32" ht="90" x14ac:dyDescent="0.25">
      <c r="A551" s="2" t="s">
        <v>2776</v>
      </c>
      <c r="B551" s="2" t="s">
        <v>127</v>
      </c>
      <c r="C551" s="2" t="s">
        <v>2777</v>
      </c>
      <c r="F551" s="7" t="s">
        <v>1598</v>
      </c>
      <c r="G551" s="7" t="s">
        <v>34</v>
      </c>
      <c r="H551" s="5" t="s">
        <v>2778</v>
      </c>
      <c r="I551" s="7" t="s">
        <v>89</v>
      </c>
      <c r="J551" s="7" t="s">
        <v>200</v>
      </c>
      <c r="K551" s="2">
        <v>31</v>
      </c>
      <c r="L551" s="2" t="str">
        <f>LOOKUP(K551,#REF!,#REF!)</f>
        <v>Napolitano, Grace</v>
      </c>
      <c r="M551" s="2" t="s">
        <v>441</v>
      </c>
      <c r="N551" s="2" t="s">
        <v>442</v>
      </c>
      <c r="O551" s="2" t="str">
        <f>LOOKUP(K551,#REF!,#REF!)</f>
        <v>(202) 225-5256</v>
      </c>
      <c r="P551" s="2" t="str">
        <f>LOOKUP(K551,#REF!,#REF!)</f>
        <v>Napolitano.house.gov</v>
      </c>
      <c r="Q551" s="2">
        <v>49</v>
      </c>
      <c r="R551" s="2" t="s">
        <v>203</v>
      </c>
      <c r="S551" s="2" t="s">
        <v>204</v>
      </c>
      <c r="T551" s="2" t="s">
        <v>205</v>
      </c>
      <c r="U551" s="2" t="s">
        <v>206</v>
      </c>
      <c r="V551" s="2" t="s">
        <v>207</v>
      </c>
      <c r="W551" s="3" t="str">
        <f>LOOKUP(Q551,#REF!,#REF!)</f>
        <v>https://a49.asmdc.org</v>
      </c>
      <c r="X551" s="3" t="s">
        <v>208</v>
      </c>
      <c r="Y551" s="2">
        <v>22</v>
      </c>
      <c r="Z551" s="2" t="s">
        <v>443</v>
      </c>
      <c r="AA551" s="2" t="s">
        <v>784</v>
      </c>
      <c r="AB551" s="2" t="s">
        <v>785</v>
      </c>
      <c r="AC551" s="2" t="s">
        <v>786</v>
      </c>
      <c r="AD551" s="2" t="s">
        <v>787</v>
      </c>
      <c r="AE551" s="3" t="str">
        <f>LOOKUP(Y551,#REF!,#REF!)</f>
        <v>https://sd22.senate.ca.gov</v>
      </c>
      <c r="AF551" s="2" t="s">
        <v>788</v>
      </c>
    </row>
    <row r="552" spans="1:32" ht="90" x14ac:dyDescent="0.25">
      <c r="A552" s="2" t="s">
        <v>2779</v>
      </c>
      <c r="C552" s="2" t="s">
        <v>2780</v>
      </c>
      <c r="F552" s="7" t="s">
        <v>1558</v>
      </c>
      <c r="G552" s="7" t="s">
        <v>34</v>
      </c>
      <c r="H552" s="5" t="s">
        <v>2781</v>
      </c>
      <c r="I552" s="7" t="s">
        <v>309</v>
      </c>
      <c r="J552" s="7" t="s">
        <v>310</v>
      </c>
      <c r="K552" s="2">
        <v>25</v>
      </c>
      <c r="L552" s="2" t="str">
        <f>LOOKUP(K552,#REF!,#REF!)</f>
        <v>Ruiz, Raul</v>
      </c>
      <c r="M552" s="2" t="s">
        <v>1546</v>
      </c>
      <c r="N552" s="2" t="s">
        <v>1547</v>
      </c>
      <c r="O552" s="2" t="str">
        <f>LOOKUP(K552,#REF!,#REF!)</f>
        <v>(202) 225-5330</v>
      </c>
      <c r="P552" s="2" t="str">
        <f>LOOKUP(K552,#REF!,#REF!)</f>
        <v>Ruiz.house.gov</v>
      </c>
      <c r="Q552" s="2">
        <v>36</v>
      </c>
      <c r="R552" s="2" t="s">
        <v>132</v>
      </c>
      <c r="S552" s="2" t="s">
        <v>1548</v>
      </c>
      <c r="T552" s="2" t="s">
        <v>1549</v>
      </c>
      <c r="U552" s="2" t="s">
        <v>1550</v>
      </c>
      <c r="V552" s="2" t="s">
        <v>1551</v>
      </c>
      <c r="W552" s="3" t="str">
        <f>LOOKUP(Q552,#REF!,#REF!)</f>
        <v>https://a36.asmdc.org</v>
      </c>
      <c r="X552" s="3" t="s">
        <v>1552</v>
      </c>
      <c r="Y552" s="2">
        <v>23</v>
      </c>
      <c r="Z552" s="2" t="s">
        <v>510</v>
      </c>
      <c r="AA552" s="2" t="s">
        <v>511</v>
      </c>
      <c r="AB552" s="2" t="s">
        <v>512</v>
      </c>
      <c r="AC552" s="2" t="s">
        <v>513</v>
      </c>
      <c r="AD552" s="2" t="s">
        <v>514</v>
      </c>
      <c r="AE552" s="3" t="str">
        <f>LOOKUP(Y552,#REF!,#REF!)</f>
        <v>https://sr23.senate.ca.gov</v>
      </c>
      <c r="AF552" s="2" t="s">
        <v>515</v>
      </c>
    </row>
    <row r="553" spans="1:32" ht="90" x14ac:dyDescent="0.25">
      <c r="A553" s="2" t="s">
        <v>2782</v>
      </c>
      <c r="B553" s="2" t="s">
        <v>228</v>
      </c>
      <c r="C553" s="2" t="s">
        <v>2783</v>
      </c>
      <c r="F553" s="7" t="s">
        <v>2784</v>
      </c>
      <c r="G553" s="7" t="s">
        <v>34</v>
      </c>
      <c r="H553" s="5">
        <v>92555</v>
      </c>
      <c r="I553" s="7" t="s">
        <v>309</v>
      </c>
      <c r="J553" s="7" t="s">
        <v>310</v>
      </c>
      <c r="K553" s="2">
        <v>39</v>
      </c>
      <c r="L553" s="2" t="str">
        <f>LOOKUP(K553,#REF!,#REF!)</f>
        <v>Takano, Mark</v>
      </c>
      <c r="M553" s="2" t="s">
        <v>311</v>
      </c>
      <c r="N553" s="2" t="s">
        <v>312</v>
      </c>
      <c r="O553" s="2" t="str">
        <f>LOOKUP(K553,#REF!,#REF!)</f>
        <v>(202) 225-2305</v>
      </c>
      <c r="P553" s="2" t="str">
        <f>LOOKUP(K553,#REF!,#REF!)</f>
        <v>Takano.house.gov</v>
      </c>
      <c r="Q553" s="2">
        <v>60</v>
      </c>
      <c r="R553" s="2" t="s">
        <v>1180</v>
      </c>
      <c r="S553" s="2" t="s">
        <v>1181</v>
      </c>
      <c r="T553" s="2" t="s">
        <v>1182</v>
      </c>
      <c r="U553" s="2" t="s">
        <v>1183</v>
      </c>
      <c r="V553" s="2" t="s">
        <v>1184</v>
      </c>
      <c r="W553" s="3" t="str">
        <f>LOOKUP(Q553,#REF!,#REF!)</f>
        <v>https://a60.asmdc.org</v>
      </c>
      <c r="X553" s="3" t="s">
        <v>1185</v>
      </c>
      <c r="Y553" s="2">
        <v>31</v>
      </c>
      <c r="Z553" s="2" t="s">
        <v>319</v>
      </c>
      <c r="AA553" s="2" t="s">
        <v>320</v>
      </c>
      <c r="AB553" s="2" t="s">
        <v>321</v>
      </c>
      <c r="AC553" s="2" t="s">
        <v>322</v>
      </c>
      <c r="AD553" s="2" t="s">
        <v>323</v>
      </c>
      <c r="AE553" s="3" t="str">
        <f>LOOKUP(Y553,#REF!,#REF!)</f>
        <v>https://sd31.senate.ca.gov</v>
      </c>
      <c r="AF553" s="2" t="s">
        <v>324</v>
      </c>
    </row>
    <row r="554" spans="1:32" ht="90" x14ac:dyDescent="0.25">
      <c r="A554" s="2" t="s">
        <v>2785</v>
      </c>
      <c r="B554" s="2" t="s">
        <v>361</v>
      </c>
      <c r="C554" s="2" t="s">
        <v>2786</v>
      </c>
      <c r="F554" s="7" t="s">
        <v>732</v>
      </c>
      <c r="G554" s="7" t="s">
        <v>34</v>
      </c>
      <c r="H554" s="5" t="s">
        <v>2787</v>
      </c>
      <c r="I554" s="7" t="s">
        <v>309</v>
      </c>
      <c r="J554" s="7" t="s">
        <v>310</v>
      </c>
      <c r="K554" s="2">
        <v>41</v>
      </c>
      <c r="L554" s="2" t="str">
        <f>LOOKUP(K554,#REF!,#REF!)</f>
        <v>Calvert, Ken</v>
      </c>
      <c r="M554" s="2" t="s">
        <v>734</v>
      </c>
      <c r="N554" s="2" t="s">
        <v>735</v>
      </c>
      <c r="O554" s="2" t="str">
        <f>LOOKUP(K554,#REF!,#REF!)</f>
        <v>(202) 225-1986</v>
      </c>
      <c r="P554" s="2" t="str">
        <f>LOOKUP(K554,#REF!,#REF!)</f>
        <v>Calvert.house.gov</v>
      </c>
      <c r="Q554" s="2">
        <v>47</v>
      </c>
      <c r="R554" s="2" t="s">
        <v>736</v>
      </c>
      <c r="S554" s="2" t="s">
        <v>737</v>
      </c>
      <c r="T554" s="2" t="s">
        <v>738</v>
      </c>
      <c r="U554" s="2" t="s">
        <v>739</v>
      </c>
      <c r="V554" s="2" t="s">
        <v>740</v>
      </c>
      <c r="W554" s="3" t="str">
        <f>LOOKUP(Q554,#REF!,#REF!)</f>
        <v>https://ad47.asmrc.org</v>
      </c>
      <c r="X554" s="3" t="s">
        <v>741</v>
      </c>
      <c r="Y554" s="2">
        <v>18</v>
      </c>
      <c r="Z554" s="2" t="s">
        <v>343</v>
      </c>
      <c r="AA554" s="2" t="s">
        <v>344</v>
      </c>
      <c r="AB554" s="2" t="s">
        <v>345</v>
      </c>
      <c r="AC554" s="2" t="s">
        <v>346</v>
      </c>
      <c r="AD554" s="2" t="s">
        <v>347</v>
      </c>
      <c r="AE554" s="3" t="str">
        <f>LOOKUP(Y554,#REF!,#REF!)</f>
        <v>https://sd18.senate.ca.gov</v>
      </c>
      <c r="AF554" s="2" t="s">
        <v>348</v>
      </c>
    </row>
    <row r="555" spans="1:32" ht="90" x14ac:dyDescent="0.25">
      <c r="A555" s="2" t="s">
        <v>2788</v>
      </c>
      <c r="B555" s="2" t="s">
        <v>1856</v>
      </c>
      <c r="C555" s="2" t="s">
        <v>2789</v>
      </c>
      <c r="F555" s="7" t="s">
        <v>2067</v>
      </c>
      <c r="G555" s="7" t="s">
        <v>34</v>
      </c>
      <c r="H555" s="5" t="s">
        <v>2790</v>
      </c>
      <c r="I555" s="7" t="s">
        <v>333</v>
      </c>
      <c r="J555" s="7" t="s">
        <v>334</v>
      </c>
      <c r="K555" s="2">
        <v>49</v>
      </c>
      <c r="L555" s="2" t="str">
        <f>LOOKUP(K555,#REF!,#REF!)</f>
        <v>Levin, Mike</v>
      </c>
      <c r="M555" s="2" t="s">
        <v>636</v>
      </c>
      <c r="N555" s="2" t="s">
        <v>637</v>
      </c>
      <c r="O555" s="2" t="str">
        <f>LOOKUP(K555,#REF!,#REF!)</f>
        <v>(202) 225-3906</v>
      </c>
      <c r="P555" s="2" t="str">
        <f>LOOKUP(K555,#REF!,#REF!)</f>
        <v>Levin.house.gov</v>
      </c>
      <c r="Q555" s="2">
        <v>74</v>
      </c>
      <c r="R555" s="2" t="s">
        <v>2069</v>
      </c>
      <c r="S555" s="2" t="s">
        <v>2070</v>
      </c>
      <c r="T555" s="2" t="s">
        <v>2071</v>
      </c>
      <c r="U555" s="2" t="s">
        <v>2072</v>
      </c>
      <c r="V555" s="2" t="s">
        <v>2073</v>
      </c>
      <c r="W555" s="3" t="str">
        <f>LOOKUP(Q555,#REF!,#REF!)</f>
        <v>https://ad74.asmrc.org</v>
      </c>
      <c r="X555" s="3" t="s">
        <v>2074</v>
      </c>
      <c r="Y555" s="2">
        <v>38</v>
      </c>
      <c r="Z555" s="2" t="s">
        <v>644</v>
      </c>
      <c r="AA555" s="2" t="s">
        <v>645</v>
      </c>
      <c r="AB555" s="2" t="s">
        <v>646</v>
      </c>
      <c r="AC555" s="2" t="s">
        <v>647</v>
      </c>
      <c r="AD555" s="2" t="s">
        <v>648</v>
      </c>
      <c r="AE555" s="3" t="str">
        <f>LOOKUP(Y555,#REF!,#REF!)</f>
        <v>https://sd38.senate.ca.gov</v>
      </c>
      <c r="AF555" s="2" t="s">
        <v>649</v>
      </c>
    </row>
    <row r="556" spans="1:32" ht="75" x14ac:dyDescent="0.25">
      <c r="A556" s="2" t="s">
        <v>2791</v>
      </c>
      <c r="B556" s="2" t="s">
        <v>2792</v>
      </c>
      <c r="C556" s="2" t="s">
        <v>2793</v>
      </c>
      <c r="F556" s="7" t="s">
        <v>2363</v>
      </c>
      <c r="G556" s="7" t="s">
        <v>34</v>
      </c>
      <c r="H556" s="5" t="s">
        <v>2794</v>
      </c>
      <c r="I556" s="7" t="s">
        <v>502</v>
      </c>
      <c r="J556" s="7" t="s">
        <v>310</v>
      </c>
      <c r="K556" s="2">
        <v>23</v>
      </c>
      <c r="L556" s="2" t="str">
        <f>LOOKUP(K556,#REF!,#REF!)</f>
        <v>Obernolte, Jay</v>
      </c>
      <c r="M556" s="2" t="s">
        <v>960</v>
      </c>
      <c r="N556" s="2" t="s">
        <v>961</v>
      </c>
      <c r="O556" s="2" t="str">
        <f>LOOKUP(K556,#REF!,#REF!)</f>
        <v>(202) 225-5861</v>
      </c>
      <c r="P556" s="2" t="str">
        <f>LOOKUP(K556,#REF!,#REF!)</f>
        <v>Obernolte.house.gov</v>
      </c>
      <c r="Q556" s="2">
        <v>50</v>
      </c>
      <c r="R556" s="2" t="s">
        <v>962</v>
      </c>
      <c r="S556" s="2" t="s">
        <v>963</v>
      </c>
      <c r="T556" s="2" t="s">
        <v>964</v>
      </c>
      <c r="U556" s="2" t="s">
        <v>965</v>
      </c>
      <c r="V556" s="2" t="s">
        <v>966</v>
      </c>
      <c r="W556" s="3" t="str">
        <f>LOOKUP(Q556,#REF!,#REF!)</f>
        <v>https://a50.asmdc.org</v>
      </c>
      <c r="X556" s="3" t="s">
        <v>967</v>
      </c>
      <c r="Y556" s="2">
        <v>31</v>
      </c>
      <c r="Z556" s="2" t="s">
        <v>319</v>
      </c>
      <c r="AA556" s="2" t="s">
        <v>320</v>
      </c>
      <c r="AB556" s="2" t="s">
        <v>321</v>
      </c>
      <c r="AC556" s="2" t="s">
        <v>322</v>
      </c>
      <c r="AD556" s="2" t="s">
        <v>323</v>
      </c>
      <c r="AE556" s="3" t="str">
        <f>LOOKUP(Y556,#REF!,#REF!)</f>
        <v>https://sd31.senate.ca.gov</v>
      </c>
      <c r="AF556" s="2" t="s">
        <v>324</v>
      </c>
    </row>
    <row r="557" spans="1:32" ht="90" x14ac:dyDescent="0.25">
      <c r="A557" s="2" t="s">
        <v>2795</v>
      </c>
      <c r="B557" s="2" t="s">
        <v>1632</v>
      </c>
      <c r="C557" s="2" t="s">
        <v>2796</v>
      </c>
      <c r="F557" s="7" t="s">
        <v>2797</v>
      </c>
      <c r="G557" s="7" t="s">
        <v>34</v>
      </c>
      <c r="H557" s="5">
        <v>96080</v>
      </c>
      <c r="I557" s="7" t="s">
        <v>2798</v>
      </c>
      <c r="J557" s="7" t="s">
        <v>464</v>
      </c>
      <c r="K557" s="2">
        <v>1</v>
      </c>
      <c r="L557" s="2" t="str">
        <f>LOOKUP(K557,#REF!,#REF!)</f>
        <v>LaMalfa, Doug</v>
      </c>
      <c r="M557" s="2" t="s">
        <v>465</v>
      </c>
      <c r="N557" s="2" t="s">
        <v>466</v>
      </c>
      <c r="O557" s="2" t="str">
        <f>LOOKUP(K557,#REF!,#REF!)</f>
        <v>(202) 225-3076</v>
      </c>
      <c r="P557" s="2" t="str">
        <f>LOOKUP(K557,#REF!,#REF!)</f>
        <v>LaMalfa.house.gov</v>
      </c>
      <c r="Q557" s="2">
        <v>3</v>
      </c>
      <c r="R557" s="2" t="s">
        <v>467</v>
      </c>
      <c r="S557" s="2" t="s">
        <v>468</v>
      </c>
      <c r="T557" s="2" t="s">
        <v>469</v>
      </c>
      <c r="U557" s="2" t="s">
        <v>470</v>
      </c>
      <c r="V557" s="2" t="s">
        <v>471</v>
      </c>
      <c r="W557" s="3" t="str">
        <f>LOOKUP(Q557,#REF!,#REF!)</f>
        <v>https://ad03.asmrc.org</v>
      </c>
      <c r="X557" s="3" t="s">
        <v>472</v>
      </c>
      <c r="Y557" s="2">
        <v>1</v>
      </c>
      <c r="Z557" s="2" t="s">
        <v>473</v>
      </c>
      <c r="AA557" s="2" t="s">
        <v>474</v>
      </c>
      <c r="AB557" s="2" t="s">
        <v>475</v>
      </c>
      <c r="AC557" s="2" t="s">
        <v>476</v>
      </c>
      <c r="AD557" s="2" t="s">
        <v>477</v>
      </c>
      <c r="AE557" s="3" t="str">
        <f>LOOKUP(Y557,#REF!,#REF!)</f>
        <v>https://sr01.senate.ca.gov</v>
      </c>
      <c r="AF557" s="2" t="s">
        <v>478</v>
      </c>
    </row>
    <row r="558" spans="1:32" ht="75" x14ac:dyDescent="0.25">
      <c r="A558" s="2" t="s">
        <v>2799</v>
      </c>
      <c r="B558" s="2" t="s">
        <v>228</v>
      </c>
      <c r="C558" s="2" t="s">
        <v>2800</v>
      </c>
      <c r="F558" s="7" t="s">
        <v>958</v>
      </c>
      <c r="G558" s="7" t="s">
        <v>34</v>
      </c>
      <c r="H558" s="5" t="s">
        <v>2801</v>
      </c>
      <c r="I558" s="7" t="s">
        <v>502</v>
      </c>
      <c r="J558" s="7" t="s">
        <v>310</v>
      </c>
      <c r="K558" s="2">
        <v>23</v>
      </c>
      <c r="L558" s="2" t="str">
        <f>LOOKUP(K558,#REF!,#REF!)</f>
        <v>Obernolte, Jay</v>
      </c>
      <c r="M558" s="2" t="s">
        <v>960</v>
      </c>
      <c r="N558" s="2" t="s">
        <v>961</v>
      </c>
      <c r="O558" s="2" t="str">
        <f>LOOKUP(K558,#REF!,#REF!)</f>
        <v>(202) 225-5861</v>
      </c>
      <c r="P558" s="2" t="str">
        <f>LOOKUP(K558,#REF!,#REF!)</f>
        <v>Obernolte.house.gov</v>
      </c>
      <c r="Q558" s="2">
        <v>50</v>
      </c>
      <c r="R558" s="2" t="s">
        <v>962</v>
      </c>
      <c r="S558" s="2" t="s">
        <v>963</v>
      </c>
      <c r="T558" s="2" t="s">
        <v>964</v>
      </c>
      <c r="U558" s="2" t="s">
        <v>965</v>
      </c>
      <c r="V558" s="2" t="s">
        <v>966</v>
      </c>
      <c r="W558" s="3" t="str">
        <f>LOOKUP(Q558,#REF!,#REF!)</f>
        <v>https://a50.asmdc.org</v>
      </c>
      <c r="X558" s="3" t="s">
        <v>967</v>
      </c>
      <c r="Y558" s="2">
        <v>23</v>
      </c>
      <c r="Z558" s="2" t="s">
        <v>510</v>
      </c>
      <c r="AA558" s="2" t="s">
        <v>511</v>
      </c>
      <c r="AB558" s="2" t="s">
        <v>512</v>
      </c>
      <c r="AC558" s="2" t="s">
        <v>513</v>
      </c>
      <c r="AD558" s="2" t="s">
        <v>514</v>
      </c>
      <c r="AE558" s="3" t="str">
        <f>LOOKUP(Y558,#REF!,#REF!)</f>
        <v>https://sr23.senate.ca.gov</v>
      </c>
      <c r="AF558" s="2" t="s">
        <v>515</v>
      </c>
    </row>
    <row r="559" spans="1:32" ht="75" x14ac:dyDescent="0.25">
      <c r="A559" s="2" t="s">
        <v>2802</v>
      </c>
      <c r="B559" s="2" t="s">
        <v>228</v>
      </c>
      <c r="C559" s="2" t="s">
        <v>2803</v>
      </c>
      <c r="F559" s="7" t="s">
        <v>2804</v>
      </c>
      <c r="G559" s="7" t="s">
        <v>34</v>
      </c>
      <c r="H559" s="5" t="s">
        <v>2805</v>
      </c>
      <c r="I559" s="7" t="s">
        <v>2529</v>
      </c>
      <c r="J559" s="7" t="s">
        <v>407</v>
      </c>
      <c r="K559" s="2">
        <v>2</v>
      </c>
      <c r="L559" s="2" t="str">
        <f>LOOKUP(K559,#REF!,#REF!)</f>
        <v>Huffman, Jared</v>
      </c>
      <c r="M559" s="2" t="s">
        <v>408</v>
      </c>
      <c r="N559" s="2" t="s">
        <v>409</v>
      </c>
      <c r="O559" s="2" t="str">
        <f>LOOKUP(K559,#REF!,#REF!)</f>
        <v>(202) 225-5161</v>
      </c>
      <c r="P559" s="2" t="str">
        <f>LOOKUP(K559,#REF!,#REF!)</f>
        <v>Huffman.house.gov</v>
      </c>
      <c r="Q559" s="2">
        <v>2</v>
      </c>
      <c r="R559" s="2" t="s">
        <v>410</v>
      </c>
      <c r="S559" s="2" t="s">
        <v>73</v>
      </c>
      <c r="T559" s="2" t="s">
        <v>411</v>
      </c>
      <c r="U559" s="2" t="s">
        <v>412</v>
      </c>
      <c r="V559" s="2" t="s">
        <v>413</v>
      </c>
      <c r="W559" s="3" t="str">
        <f>LOOKUP(Q559,#REF!,#REF!)</f>
        <v>https://a02.asmdc.org</v>
      </c>
      <c r="X559" s="3" t="s">
        <v>414</v>
      </c>
      <c r="Y559" s="2">
        <v>2</v>
      </c>
      <c r="Z559" s="2" t="s">
        <v>415</v>
      </c>
      <c r="AA559" s="2" t="s">
        <v>204</v>
      </c>
      <c r="AB559" s="2" t="s">
        <v>416</v>
      </c>
      <c r="AC559" s="2" t="s">
        <v>417</v>
      </c>
      <c r="AD559" s="2" t="s">
        <v>418</v>
      </c>
      <c r="AE559" s="3" t="str">
        <f>LOOKUP(Y559,#REF!,#REF!)</f>
        <v>https://sd02.senate.ca.gov</v>
      </c>
      <c r="AF559" s="2" t="s">
        <v>419</v>
      </c>
    </row>
    <row r="560" spans="1:32" ht="90" x14ac:dyDescent="0.25">
      <c r="A560" s="2" t="s">
        <v>2806</v>
      </c>
      <c r="B560" s="2" t="s">
        <v>969</v>
      </c>
      <c r="C560" s="2" t="s">
        <v>2807</v>
      </c>
      <c r="F560" s="7" t="s">
        <v>700</v>
      </c>
      <c r="G560" s="7" t="s">
        <v>34</v>
      </c>
      <c r="H560" s="5" t="s">
        <v>2808</v>
      </c>
      <c r="I560" s="7" t="s">
        <v>110</v>
      </c>
      <c r="J560" s="7" t="s">
        <v>111</v>
      </c>
      <c r="K560" s="2">
        <v>12</v>
      </c>
      <c r="L560" s="2" t="str">
        <f>LOOKUP(K560,#REF!,#REF!)</f>
        <v>Lee, Barbara</v>
      </c>
      <c r="M560" s="2" t="s">
        <v>112</v>
      </c>
      <c r="N560" s="2" t="s">
        <v>113</v>
      </c>
      <c r="O560" s="2" t="str">
        <f>LOOKUP(K560,#REF!,#REF!)</f>
        <v>(202) 225-2661</v>
      </c>
      <c r="P560" s="2" t="str">
        <f>LOOKUP(K560,#REF!,#REF!)</f>
        <v>Lee.house.gov</v>
      </c>
      <c r="Q560" s="2">
        <v>18</v>
      </c>
      <c r="R560" s="2" t="s">
        <v>114</v>
      </c>
      <c r="S560" s="2" t="s">
        <v>115</v>
      </c>
      <c r="T560" s="2" t="s">
        <v>116</v>
      </c>
      <c r="U560" s="2" t="s">
        <v>117</v>
      </c>
      <c r="V560" s="2" t="s">
        <v>118</v>
      </c>
      <c r="W560" s="3" t="str">
        <f>LOOKUP(Q560,#REF!,#REF!)</f>
        <v>https://a18.asmdc.org</v>
      </c>
      <c r="X560" s="3" t="s">
        <v>119</v>
      </c>
      <c r="Y560" s="2">
        <v>9</v>
      </c>
      <c r="Z560" s="2" t="s">
        <v>120</v>
      </c>
      <c r="AA560" s="2" t="s">
        <v>121</v>
      </c>
      <c r="AB560" s="2" t="s">
        <v>122</v>
      </c>
      <c r="AC560" s="2" t="s">
        <v>123</v>
      </c>
      <c r="AD560" s="2" t="s">
        <v>124</v>
      </c>
      <c r="AE560" s="3" t="str">
        <f>LOOKUP(Y560,#REF!,#REF!)</f>
        <v>https://sd09.senate.ca.gov</v>
      </c>
      <c r="AF560" s="2" t="s">
        <v>125</v>
      </c>
    </row>
    <row r="561" spans="1:32" ht="90" x14ac:dyDescent="0.25">
      <c r="A561" s="2" t="s">
        <v>2809</v>
      </c>
      <c r="B561" s="2" t="s">
        <v>228</v>
      </c>
      <c r="C561" s="2" t="s">
        <v>2810</v>
      </c>
      <c r="F561" s="7" t="s">
        <v>542</v>
      </c>
      <c r="G561" s="7" t="s">
        <v>34</v>
      </c>
      <c r="H561" s="5" t="s">
        <v>2811</v>
      </c>
      <c r="I561" s="7" t="s">
        <v>333</v>
      </c>
      <c r="J561" s="7" t="s">
        <v>334</v>
      </c>
      <c r="K561" s="2">
        <v>52</v>
      </c>
      <c r="L561" s="2" t="str">
        <f>LOOKUP(K561,#REF!,#REF!)</f>
        <v>Vargas, Juan</v>
      </c>
      <c r="M561" s="2" t="s">
        <v>544</v>
      </c>
      <c r="N561" s="2" t="s">
        <v>545</v>
      </c>
      <c r="O561" s="2" t="str">
        <f>LOOKUP(K561,#REF!,#REF!)</f>
        <v>(202) 225-8045</v>
      </c>
      <c r="P561" s="2" t="str">
        <f>LOOKUP(K561,#REF!,#REF!)</f>
        <v>Vargas.house.gov</v>
      </c>
      <c r="Q561" s="2">
        <v>79</v>
      </c>
      <c r="R561" s="2" t="s">
        <v>337</v>
      </c>
      <c r="S561" s="2" t="s">
        <v>338</v>
      </c>
      <c r="T561" s="2" t="s">
        <v>339</v>
      </c>
      <c r="U561" s="2" t="s">
        <v>340</v>
      </c>
      <c r="V561" s="2" t="s">
        <v>341</v>
      </c>
      <c r="W561" s="3" t="str">
        <f>LOOKUP(Q561,#REF!,#REF!)</f>
        <v>https://a79.asmdc.org</v>
      </c>
      <c r="X561" s="3" t="s">
        <v>342</v>
      </c>
      <c r="Y561" s="2">
        <v>39</v>
      </c>
      <c r="Z561" s="2" t="s">
        <v>453</v>
      </c>
      <c r="AA561" s="2" t="s">
        <v>454</v>
      </c>
      <c r="AB561" s="2" t="s">
        <v>455</v>
      </c>
      <c r="AC561" s="2" t="s">
        <v>456</v>
      </c>
      <c r="AD561" s="2" t="s">
        <v>457</v>
      </c>
      <c r="AE561" s="3" t="str">
        <f>LOOKUP(Y561,#REF!,#REF!)</f>
        <v>https://sd39.senate.ca.gov</v>
      </c>
      <c r="AF561" s="2" t="s">
        <v>458</v>
      </c>
    </row>
    <row r="562" spans="1:32" ht="90" x14ac:dyDescent="0.25">
      <c r="A562" s="2" t="s">
        <v>2812</v>
      </c>
      <c r="B562" s="2" t="s">
        <v>1032</v>
      </c>
      <c r="C562" s="2" t="s">
        <v>2813</v>
      </c>
      <c r="F562" s="7" t="s">
        <v>2814</v>
      </c>
      <c r="G562" s="7" t="s">
        <v>34</v>
      </c>
      <c r="H562" s="5" t="s">
        <v>2815</v>
      </c>
      <c r="I562" s="7" t="s">
        <v>502</v>
      </c>
      <c r="J562" s="7" t="s">
        <v>310</v>
      </c>
      <c r="K562" s="2">
        <v>33</v>
      </c>
      <c r="L562" s="2" t="str">
        <f>LOOKUP(K562,#REF!,#REF!)</f>
        <v>Aguilar, Pete</v>
      </c>
      <c r="M562" s="2" t="s">
        <v>503</v>
      </c>
      <c r="N562" s="2" t="s">
        <v>504</v>
      </c>
      <c r="O562" s="2" t="str">
        <f>LOOKUP(K562,#REF!,#REF!)</f>
        <v>(202) 225-3201</v>
      </c>
      <c r="P562" s="2" t="str">
        <f>LOOKUP(K562,#REF!,#REF!)</f>
        <v>Aguilar.house.gov</v>
      </c>
      <c r="Q562" s="2">
        <v>45</v>
      </c>
      <c r="R562" s="2" t="s">
        <v>505</v>
      </c>
      <c r="S562" s="2" t="s">
        <v>468</v>
      </c>
      <c r="T562" s="2" t="s">
        <v>506</v>
      </c>
      <c r="U562" s="2" t="s">
        <v>507</v>
      </c>
      <c r="V562" s="2" t="s">
        <v>508</v>
      </c>
      <c r="W562" s="3" t="str">
        <f>LOOKUP(Q562,#REF!,#REF!)</f>
        <v>https://a45.asmdc.org</v>
      </c>
      <c r="X562" s="3" t="s">
        <v>509</v>
      </c>
      <c r="Y562" s="2">
        <v>23</v>
      </c>
      <c r="Z562" s="2" t="s">
        <v>510</v>
      </c>
      <c r="AA562" s="2" t="s">
        <v>511</v>
      </c>
      <c r="AB562" s="2" t="s">
        <v>512</v>
      </c>
      <c r="AC562" s="2" t="s">
        <v>513</v>
      </c>
      <c r="AD562" s="2" t="s">
        <v>514</v>
      </c>
      <c r="AE562" s="3" t="str">
        <f>LOOKUP(Y562,#REF!,#REF!)</f>
        <v>https://sr23.senate.ca.gov</v>
      </c>
      <c r="AF562" s="2" t="s">
        <v>515</v>
      </c>
    </row>
    <row r="563" spans="1:32" ht="75" x14ac:dyDescent="0.25">
      <c r="A563" s="2" t="s">
        <v>2816</v>
      </c>
      <c r="B563" s="2" t="s">
        <v>2474</v>
      </c>
      <c r="C563" s="2" t="s">
        <v>2817</v>
      </c>
      <c r="F563" s="7" t="s">
        <v>2818</v>
      </c>
      <c r="G563" s="7" t="s">
        <v>34</v>
      </c>
      <c r="H563" s="5" t="s">
        <v>2819</v>
      </c>
      <c r="I563" s="7" t="s">
        <v>1430</v>
      </c>
      <c r="J563" s="7" t="s">
        <v>111</v>
      </c>
      <c r="K563" s="2">
        <v>8</v>
      </c>
      <c r="L563" s="2" t="str">
        <f>LOOKUP(K563,#REF!,#REF!)</f>
        <v>Garamendi, John</v>
      </c>
      <c r="M563" s="2" t="s">
        <v>793</v>
      </c>
      <c r="N563" s="2" t="s">
        <v>388</v>
      </c>
      <c r="O563" s="2" t="str">
        <f>LOOKUP(K563,#REF!,#REF!)</f>
        <v>(202) 225-1880</v>
      </c>
      <c r="P563" s="2" t="str">
        <f>LOOKUP(K563,#REF!,#REF!)</f>
        <v>Garamendi.house.gov</v>
      </c>
      <c r="Q563" s="2">
        <v>14</v>
      </c>
      <c r="R563" s="2" t="s">
        <v>832</v>
      </c>
      <c r="S563" s="2" t="s">
        <v>833</v>
      </c>
      <c r="T563" s="2" t="s">
        <v>834</v>
      </c>
      <c r="U563" s="2" t="s">
        <v>835</v>
      </c>
      <c r="V563" s="2" t="s">
        <v>836</v>
      </c>
      <c r="W563" s="3" t="str">
        <f>LOOKUP(Q563,#REF!,#REF!)</f>
        <v>https://a14.asmdc.org</v>
      </c>
      <c r="X563" s="3" t="s">
        <v>837</v>
      </c>
      <c r="Y563" s="2">
        <v>9</v>
      </c>
      <c r="Z563" s="2" t="s">
        <v>120</v>
      </c>
      <c r="AA563" s="2" t="s">
        <v>121</v>
      </c>
      <c r="AB563" s="2" t="s">
        <v>122</v>
      </c>
      <c r="AC563" s="2" t="s">
        <v>123</v>
      </c>
      <c r="AD563" s="2" t="s">
        <v>124</v>
      </c>
      <c r="AE563" s="3" t="str">
        <f>LOOKUP(Y563,#REF!,#REF!)</f>
        <v>https://sd09.senate.ca.gov</v>
      </c>
      <c r="AF563" s="2" t="s">
        <v>125</v>
      </c>
    </row>
    <row r="564" spans="1:32" ht="75" x14ac:dyDescent="0.25">
      <c r="A564" s="2" t="s">
        <v>2820</v>
      </c>
      <c r="B564" s="2" t="s">
        <v>804</v>
      </c>
      <c r="C564" s="2" t="s">
        <v>2821</v>
      </c>
      <c r="F564" s="7" t="s">
        <v>806</v>
      </c>
      <c r="G564" s="7" t="s">
        <v>34</v>
      </c>
      <c r="H564" s="5" t="s">
        <v>2822</v>
      </c>
      <c r="I564" s="7" t="s">
        <v>550</v>
      </c>
      <c r="J564" s="7" t="s">
        <v>551</v>
      </c>
      <c r="K564" s="2">
        <v>20</v>
      </c>
      <c r="L564" s="2" t="str">
        <f>LOOKUP(K564,#REF!,#REF!)</f>
        <v>McCarthy, Kevin</v>
      </c>
      <c r="M564" s="2" t="s">
        <v>808</v>
      </c>
      <c r="N564" s="2" t="s">
        <v>603</v>
      </c>
      <c r="O564" s="2" t="str">
        <f>LOOKUP(K564,#REF!,#REF!)</f>
        <v>(202) 225-2915</v>
      </c>
      <c r="P564" s="2" t="str">
        <f>LOOKUP(K564,#REF!,#REF!)</f>
        <v xml:space="preserve"> KevinMcCarthy.house.gov</v>
      </c>
      <c r="Q564" s="2">
        <v>32</v>
      </c>
      <c r="R564" s="2" t="s">
        <v>203</v>
      </c>
      <c r="S564" s="2" t="s">
        <v>809</v>
      </c>
      <c r="T564" s="2" t="s">
        <v>810</v>
      </c>
      <c r="U564" s="2" t="s">
        <v>811</v>
      </c>
      <c r="V564" s="2" t="s">
        <v>812</v>
      </c>
      <c r="W564" s="3" t="str">
        <f>LOOKUP(Q564,#REF!,#REF!)</f>
        <v>https://ad32.asmrc.org</v>
      </c>
      <c r="X564" s="3" t="s">
        <v>813</v>
      </c>
      <c r="Y564" s="2">
        <v>12</v>
      </c>
      <c r="Z564" s="2" t="s">
        <v>814</v>
      </c>
      <c r="AA564" s="2" t="s">
        <v>815</v>
      </c>
      <c r="AB564" s="2" t="s">
        <v>816</v>
      </c>
      <c r="AC564" s="2" t="s">
        <v>817</v>
      </c>
      <c r="AD564" s="2" t="s">
        <v>818</v>
      </c>
      <c r="AE564" s="3" t="str">
        <f>LOOKUP(Y564,#REF!,#REF!)</f>
        <v>https://sr12.senate.ca.gov</v>
      </c>
      <c r="AF564" s="2" t="s">
        <v>819</v>
      </c>
    </row>
    <row r="565" spans="1:32" ht="90" x14ac:dyDescent="0.25">
      <c r="A565" s="2" t="s">
        <v>2823</v>
      </c>
      <c r="B565" s="2" t="s">
        <v>228</v>
      </c>
      <c r="C565" s="2" t="s">
        <v>2824</v>
      </c>
      <c r="F565" s="7" t="s">
        <v>2702</v>
      </c>
      <c r="G565" s="7" t="s">
        <v>34</v>
      </c>
      <c r="H565" s="5" t="s">
        <v>2825</v>
      </c>
      <c r="I565" s="7" t="s">
        <v>406</v>
      </c>
      <c r="J565" s="7" t="s">
        <v>407</v>
      </c>
      <c r="K565" s="2">
        <v>2</v>
      </c>
      <c r="L565" s="2" t="str">
        <f>LOOKUP(K565,#REF!,#REF!)</f>
        <v>Huffman, Jared</v>
      </c>
      <c r="M565" s="2" t="s">
        <v>408</v>
      </c>
      <c r="N565" s="2" t="s">
        <v>409</v>
      </c>
      <c r="O565" s="2" t="str">
        <f>LOOKUP(K565,#REF!,#REF!)</f>
        <v>(202) 225-5161</v>
      </c>
      <c r="P565" s="2" t="str">
        <f>LOOKUP(K565,#REF!,#REF!)</f>
        <v>Huffman.house.gov</v>
      </c>
      <c r="Q565" s="2">
        <v>12</v>
      </c>
      <c r="R565" s="2" t="s">
        <v>1068</v>
      </c>
      <c r="S565" s="2" t="s">
        <v>1069</v>
      </c>
      <c r="T565" s="2" t="s">
        <v>1070</v>
      </c>
      <c r="U565" s="2" t="s">
        <v>1071</v>
      </c>
      <c r="V565" s="2" t="s">
        <v>1072</v>
      </c>
      <c r="W565" s="3" t="str">
        <f>LOOKUP(Q565,#REF!,#REF!)</f>
        <v>https://a12.asmdc.org</v>
      </c>
      <c r="X565" s="3" t="s">
        <v>1073</v>
      </c>
      <c r="Y565" s="2">
        <v>3</v>
      </c>
      <c r="Z565" s="2" t="s">
        <v>934</v>
      </c>
      <c r="AA565" s="2" t="s">
        <v>935</v>
      </c>
      <c r="AB565" s="2" t="s">
        <v>936</v>
      </c>
      <c r="AC565" s="2" t="s">
        <v>937</v>
      </c>
      <c r="AD565" s="2" t="s">
        <v>938</v>
      </c>
      <c r="AE565" s="3" t="str">
        <f>LOOKUP(Y565,#REF!,#REF!)</f>
        <v>https://sd03.senate.ca.gov</v>
      </c>
      <c r="AF565" s="2" t="s">
        <v>939</v>
      </c>
    </row>
    <row r="566" spans="1:32" ht="90" x14ac:dyDescent="0.25">
      <c r="A566" s="2" t="s">
        <v>2826</v>
      </c>
      <c r="B566" s="2" t="s">
        <v>361</v>
      </c>
      <c r="C566" s="2" t="s">
        <v>2827</v>
      </c>
      <c r="F566" s="7" t="s">
        <v>1138</v>
      </c>
      <c r="G566" s="7" t="s">
        <v>34</v>
      </c>
      <c r="H566" s="5" t="s">
        <v>2828</v>
      </c>
      <c r="I566" s="7" t="s">
        <v>89</v>
      </c>
      <c r="J566" s="7" t="s">
        <v>90</v>
      </c>
      <c r="K566" s="2">
        <v>27</v>
      </c>
      <c r="L566" s="2" t="str">
        <f>LOOKUP(K566,#REF!,#REF!)</f>
        <v>Garcia, Mike</v>
      </c>
      <c r="M566" s="2" t="s">
        <v>132</v>
      </c>
      <c r="N566" s="2" t="s">
        <v>637</v>
      </c>
      <c r="O566" s="2" t="str">
        <f>LOOKUP(K566,#REF!,#REF!)</f>
        <v>(202) 225-1956</v>
      </c>
      <c r="P566" s="2" t="str">
        <f>LOOKUP(K566,#REF!,#REF!)</f>
        <v xml:space="preserve"> MikeGarcia.house.gov</v>
      </c>
      <c r="Q566" s="2">
        <v>40</v>
      </c>
      <c r="R566" s="2" t="s">
        <v>1140</v>
      </c>
      <c r="S566" s="2" t="s">
        <v>1141</v>
      </c>
      <c r="T566" s="2" t="s">
        <v>1142</v>
      </c>
      <c r="U566" s="2" t="s">
        <v>1143</v>
      </c>
      <c r="V566" s="2" t="s">
        <v>1144</v>
      </c>
      <c r="W566" s="3" t="str">
        <f>LOOKUP(Q566,#REF!,#REF!)</f>
        <v>https://a40.asmdc.org</v>
      </c>
      <c r="X566" s="3" t="s">
        <v>1145</v>
      </c>
      <c r="Y566" s="2">
        <v>21</v>
      </c>
      <c r="Z566" s="2" t="s">
        <v>1537</v>
      </c>
      <c r="AA566" s="2" t="s">
        <v>1204</v>
      </c>
      <c r="AB566" s="2" t="s">
        <v>1538</v>
      </c>
      <c r="AC566" s="2" t="s">
        <v>1539</v>
      </c>
      <c r="AD566" s="2" t="s">
        <v>1540</v>
      </c>
      <c r="AE566" s="3" t="str">
        <f>LOOKUP(Y566,#REF!,#REF!)</f>
        <v>https://sr21.senate.ca.gov</v>
      </c>
      <c r="AF566" s="2" t="s">
        <v>1541</v>
      </c>
    </row>
    <row r="567" spans="1:32" ht="90" x14ac:dyDescent="0.25">
      <c r="A567" s="2" t="s">
        <v>2829</v>
      </c>
      <c r="B567" s="2" t="s">
        <v>350</v>
      </c>
      <c r="C567" s="2" t="s">
        <v>2830</v>
      </c>
      <c r="F567" s="7" t="s">
        <v>2445</v>
      </c>
      <c r="G567" s="7" t="s">
        <v>34</v>
      </c>
      <c r="H567" s="5" t="s">
        <v>2831</v>
      </c>
      <c r="I567" s="7" t="s">
        <v>89</v>
      </c>
      <c r="J567" s="7" t="s">
        <v>200</v>
      </c>
      <c r="K567" s="2">
        <v>38</v>
      </c>
      <c r="L567" s="2" t="str">
        <f>LOOKUP(K567,#REF!,#REF!)</f>
        <v>Sanchez, Linda</v>
      </c>
      <c r="M567" s="2" t="s">
        <v>948</v>
      </c>
      <c r="N567" s="2" t="s">
        <v>949</v>
      </c>
      <c r="O567" s="2" t="str">
        <f>LOOKUP(K567,#REF!,#REF!)</f>
        <v>(202) 225-6676</v>
      </c>
      <c r="P567" s="2" t="str">
        <f>LOOKUP(K567,#REF!,#REF!)</f>
        <v xml:space="preserve"> LindaSanchez.house.gov</v>
      </c>
      <c r="Q567" s="2">
        <v>54</v>
      </c>
      <c r="R567" s="2" t="s">
        <v>173</v>
      </c>
      <c r="S567" s="2" t="s">
        <v>174</v>
      </c>
      <c r="T567" s="2" t="s">
        <v>175</v>
      </c>
      <c r="U567" s="2" t="s">
        <v>176</v>
      </c>
      <c r="V567" s="2" t="s">
        <v>177</v>
      </c>
      <c r="W567" s="3" t="str">
        <f>LOOKUP(Q567,#REF!,#REF!)</f>
        <v>https://a54.asmdc.org</v>
      </c>
      <c r="X567" s="3" t="s">
        <v>178</v>
      </c>
      <c r="Y567" s="2">
        <v>30</v>
      </c>
      <c r="Z567" s="2" t="s">
        <v>950</v>
      </c>
      <c r="AA567" s="2" t="s">
        <v>951</v>
      </c>
      <c r="AB567" s="2" t="s">
        <v>952</v>
      </c>
      <c r="AC567" s="2" t="s">
        <v>953</v>
      </c>
      <c r="AD567" s="2" t="s">
        <v>954</v>
      </c>
      <c r="AE567" s="3" t="str">
        <f>LOOKUP(Y567,#REF!,#REF!)</f>
        <v>https://sd30.senate.ca.gov</v>
      </c>
      <c r="AF567" s="2" t="s">
        <v>955</v>
      </c>
    </row>
    <row r="568" spans="1:32" ht="60" x14ac:dyDescent="0.25">
      <c r="A568" s="2" t="s">
        <v>2832</v>
      </c>
      <c r="B568" s="2" t="s">
        <v>1124</v>
      </c>
      <c r="C568" s="2" t="s">
        <v>2833</v>
      </c>
      <c r="F568" s="7" t="s">
        <v>2834</v>
      </c>
      <c r="G568" s="7" t="s">
        <v>34</v>
      </c>
      <c r="H568" s="5" t="s">
        <v>2835</v>
      </c>
      <c r="I568" s="7" t="s">
        <v>1357</v>
      </c>
      <c r="J568" s="7" t="s">
        <v>37</v>
      </c>
      <c r="K568" s="2">
        <v>7</v>
      </c>
      <c r="L568" s="2" t="str">
        <f>LOOKUP(K568,#REF!,#REF!)</f>
        <v>Matsui, Doris</v>
      </c>
      <c r="M568" s="2" t="s">
        <v>38</v>
      </c>
      <c r="N568" s="2" t="s">
        <v>39</v>
      </c>
      <c r="O568" s="2" t="str">
        <f>LOOKUP(K568,#REF!,#REF!)</f>
        <v>(202) 225-7163</v>
      </c>
      <c r="P568" s="2" t="str">
        <f>LOOKUP(K568,#REF!,#REF!)</f>
        <v>Matsui.house.gov</v>
      </c>
      <c r="Q568" s="2">
        <v>4</v>
      </c>
      <c r="R568" s="2" t="s">
        <v>928</v>
      </c>
      <c r="S568" s="2" t="s">
        <v>929</v>
      </c>
      <c r="T568" s="2" t="s">
        <v>930</v>
      </c>
      <c r="U568" s="2" t="s">
        <v>931</v>
      </c>
      <c r="V568" s="2" t="s">
        <v>932</v>
      </c>
      <c r="W568" s="3" t="str">
        <f>LOOKUP(Q568,#REF!,#REF!)</f>
        <v>https://a04.asmdc.org</v>
      </c>
      <c r="X568" s="3" t="s">
        <v>933</v>
      </c>
      <c r="Y568" s="2">
        <v>3</v>
      </c>
      <c r="Z568" s="2" t="s">
        <v>934</v>
      </c>
      <c r="AA568" s="2" t="s">
        <v>935</v>
      </c>
      <c r="AB568" s="2" t="s">
        <v>936</v>
      </c>
      <c r="AC568" s="2" t="s">
        <v>937</v>
      </c>
      <c r="AD568" s="2" t="s">
        <v>938</v>
      </c>
      <c r="AE568" s="3" t="str">
        <f>LOOKUP(Y568,#REF!,#REF!)</f>
        <v>https://sd03.senate.ca.gov</v>
      </c>
      <c r="AF568" s="2" t="s">
        <v>939</v>
      </c>
    </row>
    <row r="569" spans="1:32" ht="90" x14ac:dyDescent="0.25">
      <c r="A569" s="2" t="s">
        <v>2836</v>
      </c>
      <c r="B569" s="2" t="s">
        <v>651</v>
      </c>
      <c r="C569" s="2" t="s">
        <v>2837</v>
      </c>
      <c r="F569" s="7" t="s">
        <v>352</v>
      </c>
      <c r="G569" s="7" t="s">
        <v>34</v>
      </c>
      <c r="H569" s="5" t="s">
        <v>2838</v>
      </c>
      <c r="I569" s="7" t="s">
        <v>36</v>
      </c>
      <c r="J569" s="7" t="s">
        <v>37</v>
      </c>
      <c r="K569" s="2">
        <v>6</v>
      </c>
      <c r="L569" s="2" t="str">
        <f>LOOKUP(K569,#REF!,#REF!)</f>
        <v>Bera, Ami</v>
      </c>
      <c r="M569" s="2" t="s">
        <v>55</v>
      </c>
      <c r="N569" s="2" t="s">
        <v>56</v>
      </c>
      <c r="O569" s="2" t="str">
        <f>LOOKUP(K569,#REF!,#REF!)</f>
        <v>(202) 225-5716</v>
      </c>
      <c r="P569" s="2" t="str">
        <f>LOOKUP(K569,#REF!,#REF!)</f>
        <v>Bera.house.gov</v>
      </c>
      <c r="Q569" s="2">
        <v>7</v>
      </c>
      <c r="R569" s="2" t="s">
        <v>1128</v>
      </c>
      <c r="S569" s="2" t="s">
        <v>135</v>
      </c>
      <c r="T569" s="2" t="s">
        <v>1129</v>
      </c>
      <c r="U569" s="2" t="s">
        <v>1130</v>
      </c>
      <c r="V569" s="2" t="s">
        <v>1131</v>
      </c>
      <c r="W569" s="3" t="str">
        <f>LOOKUP(Q569,#REF!,#REF!)</f>
        <v>https://ad07.asmrc.org</v>
      </c>
      <c r="X569" s="3" t="s">
        <v>1132</v>
      </c>
      <c r="Y569" s="2">
        <v>6</v>
      </c>
      <c r="Z569" s="2" t="s">
        <v>354</v>
      </c>
      <c r="AA569" s="2" t="s">
        <v>355</v>
      </c>
      <c r="AB569" s="2" t="s">
        <v>356</v>
      </c>
      <c r="AC569" s="2" t="s">
        <v>357</v>
      </c>
      <c r="AD569" s="2" t="s">
        <v>358</v>
      </c>
      <c r="AE569" s="3" t="str">
        <f>LOOKUP(Y569,#REF!,#REF!)</f>
        <v>https://sr06.senate.ca.gov</v>
      </c>
      <c r="AF569" s="2" t="s">
        <v>359</v>
      </c>
    </row>
    <row r="570" spans="1:32" ht="90" x14ac:dyDescent="0.25">
      <c r="A570" s="2" t="s">
        <v>2839</v>
      </c>
      <c r="B570" s="2" t="s">
        <v>228</v>
      </c>
      <c r="C570" s="2" t="s">
        <v>2840</v>
      </c>
      <c r="F570" s="7" t="s">
        <v>2841</v>
      </c>
      <c r="G570" s="7" t="s">
        <v>34</v>
      </c>
      <c r="H570" s="5" t="s">
        <v>2842</v>
      </c>
      <c r="I570" s="7" t="s">
        <v>2843</v>
      </c>
      <c r="J570" s="7" t="s">
        <v>464</v>
      </c>
      <c r="K570" s="2">
        <v>1</v>
      </c>
      <c r="L570" s="2" t="str">
        <f>LOOKUP(K570,#REF!,#REF!)</f>
        <v>LaMalfa, Doug</v>
      </c>
      <c r="M570" s="2" t="s">
        <v>465</v>
      </c>
      <c r="N570" s="2" t="s">
        <v>466</v>
      </c>
      <c r="O570" s="2" t="str">
        <f>LOOKUP(K570,#REF!,#REF!)</f>
        <v>(202) 225-3076</v>
      </c>
      <c r="P570" s="2" t="str">
        <f>LOOKUP(K570,#REF!,#REF!)</f>
        <v>LaMalfa.house.gov</v>
      </c>
      <c r="Q570" s="2">
        <v>3</v>
      </c>
      <c r="R570" s="2" t="s">
        <v>467</v>
      </c>
      <c r="S570" s="2" t="s">
        <v>468</v>
      </c>
      <c r="T570" s="2" t="s">
        <v>469</v>
      </c>
      <c r="U570" s="2" t="s">
        <v>470</v>
      </c>
      <c r="V570" s="2" t="s">
        <v>471</v>
      </c>
      <c r="W570" s="3" t="str">
        <f>LOOKUP(Q570,#REF!,#REF!)</f>
        <v>https://ad03.asmrc.org</v>
      </c>
      <c r="X570" s="3" t="s">
        <v>472</v>
      </c>
      <c r="Y570" s="2">
        <v>6</v>
      </c>
      <c r="Z570" s="2" t="s">
        <v>354</v>
      </c>
      <c r="AA570" s="2" t="s">
        <v>355</v>
      </c>
      <c r="AB570" s="2" t="s">
        <v>356</v>
      </c>
      <c r="AC570" s="2" t="s">
        <v>357</v>
      </c>
      <c r="AD570" s="2" t="s">
        <v>358</v>
      </c>
      <c r="AE570" s="3" t="str">
        <f>LOOKUP(Y570,#REF!,#REF!)</f>
        <v>https://sr06.senate.ca.gov</v>
      </c>
      <c r="AF570" s="2" t="s">
        <v>359</v>
      </c>
    </row>
    <row r="571" spans="1:32" ht="60" x14ac:dyDescent="0.25">
      <c r="A571" s="2" t="s">
        <v>2844</v>
      </c>
      <c r="B571" s="2" t="s">
        <v>196</v>
      </c>
      <c r="C571" s="2" t="s">
        <v>2845</v>
      </c>
      <c r="F571" s="7" t="s">
        <v>1331</v>
      </c>
      <c r="G571" s="7" t="s">
        <v>34</v>
      </c>
      <c r="H571" s="5" t="s">
        <v>2846</v>
      </c>
      <c r="I571" s="7" t="s">
        <v>1333</v>
      </c>
      <c r="J571" s="7" t="s">
        <v>464</v>
      </c>
      <c r="K571" s="2">
        <v>1</v>
      </c>
      <c r="L571" s="2" t="str">
        <f>LOOKUP(K571,#REF!,#REF!)</f>
        <v>LaMalfa, Doug</v>
      </c>
      <c r="M571" s="2" t="s">
        <v>465</v>
      </c>
      <c r="N571" s="2" t="s">
        <v>466</v>
      </c>
      <c r="O571" s="2" t="str">
        <f>LOOKUP(K571,#REF!,#REF!)</f>
        <v>(202) 225-3076</v>
      </c>
      <c r="P571" s="2" t="str">
        <f>LOOKUP(K571,#REF!,#REF!)</f>
        <v>LaMalfa.house.gov</v>
      </c>
      <c r="Q571" s="2">
        <v>1</v>
      </c>
      <c r="R571" s="2" t="s">
        <v>473</v>
      </c>
      <c r="S571" s="2" t="s">
        <v>692</v>
      </c>
      <c r="T571" s="2" t="s">
        <v>693</v>
      </c>
      <c r="U571" s="2" t="s">
        <v>694</v>
      </c>
      <c r="V571" s="2" t="s">
        <v>695</v>
      </c>
      <c r="W571" s="3" t="str">
        <f>LOOKUP(Q571,#REF!,#REF!)</f>
        <v>https://ad01.asmrc.org</v>
      </c>
      <c r="X571" s="3" t="s">
        <v>696</v>
      </c>
      <c r="Y571" s="2">
        <v>1</v>
      </c>
      <c r="Z571" s="2" t="s">
        <v>473</v>
      </c>
      <c r="AA571" s="2" t="s">
        <v>474</v>
      </c>
      <c r="AB571" s="2" t="s">
        <v>475</v>
      </c>
      <c r="AC571" s="2" t="s">
        <v>476</v>
      </c>
      <c r="AD571" s="2" t="s">
        <v>477</v>
      </c>
      <c r="AE571" s="3" t="str">
        <f>LOOKUP(Y571,#REF!,#REF!)</f>
        <v>https://sr01.senate.ca.gov</v>
      </c>
      <c r="AF571" s="2" t="s">
        <v>478</v>
      </c>
    </row>
    <row r="572" spans="1:32" ht="75" x14ac:dyDescent="0.25">
      <c r="A572" s="2" t="s">
        <v>2847</v>
      </c>
      <c r="B572" s="2" t="s">
        <v>651</v>
      </c>
      <c r="C572" s="2" t="s">
        <v>2848</v>
      </c>
      <c r="F572" s="7" t="s">
        <v>2849</v>
      </c>
      <c r="G572" s="7" t="s">
        <v>34</v>
      </c>
      <c r="H572" s="5" t="s">
        <v>2850</v>
      </c>
      <c r="I572" s="7" t="s">
        <v>267</v>
      </c>
      <c r="J572" s="7" t="s">
        <v>69</v>
      </c>
      <c r="K572" s="2">
        <v>5</v>
      </c>
      <c r="L572" s="2" t="str">
        <f>LOOKUP(K572,#REF!,#REF!)</f>
        <v>McClintock, Tom</v>
      </c>
      <c r="M572" s="2" t="s">
        <v>70</v>
      </c>
      <c r="N572" s="2" t="s">
        <v>71</v>
      </c>
      <c r="O572" s="2" t="str">
        <f>LOOKUP(K572,#REF!,#REF!)</f>
        <v>(202) 225-2511</v>
      </c>
      <c r="P572" s="2" t="str">
        <f>LOOKUP(K572,#REF!,#REF!)</f>
        <v>McClintock.house.gov</v>
      </c>
      <c r="Q572" s="2">
        <v>9</v>
      </c>
      <c r="R572" s="2" t="s">
        <v>488</v>
      </c>
      <c r="S572" s="2" t="s">
        <v>489</v>
      </c>
      <c r="T572" s="2" t="s">
        <v>490</v>
      </c>
      <c r="U572" s="2" t="s">
        <v>491</v>
      </c>
      <c r="V572" s="2" t="s">
        <v>492</v>
      </c>
      <c r="W572" s="3" t="str">
        <f>LOOKUP(Q572,#REF!,#REF!)</f>
        <v>https://ad09.asmrc.org</v>
      </c>
      <c r="X572" s="3" t="s">
        <v>493</v>
      </c>
      <c r="Y572" s="2">
        <v>5</v>
      </c>
      <c r="Z572" s="2" t="s">
        <v>274</v>
      </c>
      <c r="AA572" s="2" t="s">
        <v>275</v>
      </c>
      <c r="AB572" s="2" t="s">
        <v>276</v>
      </c>
      <c r="AC572" s="2" t="s">
        <v>277</v>
      </c>
      <c r="AD572" s="2" t="s">
        <v>278</v>
      </c>
      <c r="AE572" s="3" t="str">
        <f>LOOKUP(Y572,#REF!,#REF!)</f>
        <v>https://sd05.senate.ca.gov</v>
      </c>
      <c r="AF572" s="2" t="s">
        <v>279</v>
      </c>
    </row>
    <row r="573" spans="1:32" ht="90" x14ac:dyDescent="0.25">
      <c r="A573" s="2" t="s">
        <v>2851</v>
      </c>
      <c r="B573" s="2" t="s">
        <v>361</v>
      </c>
      <c r="C573" s="2" t="s">
        <v>2852</v>
      </c>
      <c r="F573" s="7" t="s">
        <v>307</v>
      </c>
      <c r="G573" s="7" t="s">
        <v>34</v>
      </c>
      <c r="H573" s="5" t="s">
        <v>2853</v>
      </c>
      <c r="I573" s="7" t="s">
        <v>309</v>
      </c>
      <c r="J573" s="7" t="s">
        <v>310</v>
      </c>
      <c r="K573" s="2">
        <v>39</v>
      </c>
      <c r="L573" s="2" t="str">
        <f>LOOKUP(K573,#REF!,#REF!)</f>
        <v>Takano, Mark</v>
      </c>
      <c r="M573" s="2" t="s">
        <v>311</v>
      </c>
      <c r="N573" s="2" t="s">
        <v>312</v>
      </c>
      <c r="O573" s="2" t="str">
        <f>LOOKUP(K573,#REF!,#REF!)</f>
        <v>(202) 225-2305</v>
      </c>
      <c r="P573" s="2" t="str">
        <f>LOOKUP(K573,#REF!,#REF!)</f>
        <v>Takano.house.gov</v>
      </c>
      <c r="Q573" s="2">
        <v>58</v>
      </c>
      <c r="R573" s="2" t="s">
        <v>313</v>
      </c>
      <c r="S573" s="2" t="s">
        <v>314</v>
      </c>
      <c r="T573" s="2" t="s">
        <v>315</v>
      </c>
      <c r="U573" s="2" t="s">
        <v>316</v>
      </c>
      <c r="V573" s="2" t="s">
        <v>317</v>
      </c>
      <c r="W573" s="3" t="str">
        <f>LOOKUP(Q573,#REF!,#REF!)</f>
        <v>https://a58.asmdc.org</v>
      </c>
      <c r="X573" s="3" t="s">
        <v>318</v>
      </c>
      <c r="Y573" s="2">
        <v>31</v>
      </c>
      <c r="Z573" s="2" t="s">
        <v>319</v>
      </c>
      <c r="AA573" s="2" t="s">
        <v>320</v>
      </c>
      <c r="AB573" s="2" t="s">
        <v>321</v>
      </c>
      <c r="AC573" s="2" t="s">
        <v>322</v>
      </c>
      <c r="AD573" s="2" t="s">
        <v>323</v>
      </c>
      <c r="AE573" s="3" t="str">
        <f>LOOKUP(Y573,#REF!,#REF!)</f>
        <v>https://sd31.senate.ca.gov</v>
      </c>
      <c r="AF573" s="2" t="s">
        <v>324</v>
      </c>
    </row>
    <row r="574" spans="1:32" ht="90" x14ac:dyDescent="0.25">
      <c r="A574" s="2" t="s">
        <v>2854</v>
      </c>
      <c r="B574" s="2" t="s">
        <v>196</v>
      </c>
      <c r="C574" s="2" t="s">
        <v>2855</v>
      </c>
      <c r="F574" s="7" t="s">
        <v>461</v>
      </c>
      <c r="G574" s="7" t="s">
        <v>34</v>
      </c>
      <c r="H574" s="5" t="s">
        <v>2856</v>
      </c>
      <c r="I574" s="7" t="s">
        <v>463</v>
      </c>
      <c r="J574" s="7" t="s">
        <v>464</v>
      </c>
      <c r="K574" s="2">
        <v>1</v>
      </c>
      <c r="L574" s="2" t="str">
        <f>LOOKUP(K574,#REF!,#REF!)</f>
        <v>LaMalfa, Doug</v>
      </c>
      <c r="M574" s="2" t="s">
        <v>465</v>
      </c>
      <c r="N574" s="2" t="s">
        <v>466</v>
      </c>
      <c r="O574" s="2" t="str">
        <f>LOOKUP(K574,#REF!,#REF!)</f>
        <v>(202) 225-3076</v>
      </c>
      <c r="P574" s="2" t="str">
        <f>LOOKUP(K574,#REF!,#REF!)</f>
        <v>LaMalfa.house.gov</v>
      </c>
      <c r="Q574" s="2">
        <v>3</v>
      </c>
      <c r="R574" s="2" t="s">
        <v>467</v>
      </c>
      <c r="S574" s="2" t="s">
        <v>468</v>
      </c>
      <c r="T574" s="2" t="s">
        <v>469</v>
      </c>
      <c r="U574" s="2" t="s">
        <v>470</v>
      </c>
      <c r="V574" s="2" t="s">
        <v>471</v>
      </c>
      <c r="W574" s="3" t="str">
        <f>LOOKUP(Q574,#REF!,#REF!)</f>
        <v>https://ad03.asmrc.org</v>
      </c>
      <c r="X574" s="3" t="s">
        <v>472</v>
      </c>
      <c r="Y574" s="2">
        <v>1</v>
      </c>
      <c r="Z574" s="2" t="s">
        <v>473</v>
      </c>
      <c r="AA574" s="2" t="s">
        <v>474</v>
      </c>
      <c r="AB574" s="2" t="s">
        <v>475</v>
      </c>
      <c r="AC574" s="2" t="s">
        <v>476</v>
      </c>
      <c r="AD574" s="2" t="s">
        <v>477</v>
      </c>
      <c r="AE574" s="3" t="str">
        <f>LOOKUP(Y574,#REF!,#REF!)</f>
        <v>https://sr01.senate.ca.gov</v>
      </c>
      <c r="AF574" s="2" t="s">
        <v>478</v>
      </c>
    </row>
    <row r="575" spans="1:32" ht="90" x14ac:dyDescent="0.25">
      <c r="A575" s="2" t="s">
        <v>2857</v>
      </c>
      <c r="B575" s="2" t="s">
        <v>498</v>
      </c>
      <c r="C575" s="2" t="s">
        <v>2858</v>
      </c>
      <c r="F575" s="7" t="s">
        <v>307</v>
      </c>
      <c r="G575" s="7" t="s">
        <v>34</v>
      </c>
      <c r="H575" s="5" t="s">
        <v>2859</v>
      </c>
      <c r="I575" s="7" t="s">
        <v>309</v>
      </c>
      <c r="J575" s="7" t="s">
        <v>310</v>
      </c>
      <c r="K575" s="2">
        <v>39</v>
      </c>
      <c r="L575" s="2" t="str">
        <f>LOOKUP(K575,#REF!,#REF!)</f>
        <v>Takano, Mark</v>
      </c>
      <c r="M575" s="2" t="s">
        <v>311</v>
      </c>
      <c r="N575" s="2" t="s">
        <v>312</v>
      </c>
      <c r="O575" s="2" t="str">
        <f>LOOKUP(K575,#REF!,#REF!)</f>
        <v>(202) 225-2305</v>
      </c>
      <c r="P575" s="2" t="str">
        <f>LOOKUP(K575,#REF!,#REF!)</f>
        <v>Takano.house.gov</v>
      </c>
      <c r="Q575" s="2">
        <v>58</v>
      </c>
      <c r="R575" s="2" t="s">
        <v>313</v>
      </c>
      <c r="S575" s="2" t="s">
        <v>314</v>
      </c>
      <c r="T575" s="2" t="s">
        <v>315</v>
      </c>
      <c r="U575" s="2" t="s">
        <v>316</v>
      </c>
      <c r="V575" s="2" t="s">
        <v>317</v>
      </c>
      <c r="W575" s="3" t="str">
        <f>LOOKUP(Q575,#REF!,#REF!)</f>
        <v>https://a58.asmdc.org</v>
      </c>
      <c r="X575" s="3" t="s">
        <v>318</v>
      </c>
      <c r="Y575" s="2">
        <v>31</v>
      </c>
      <c r="Z575" s="2" t="s">
        <v>319</v>
      </c>
      <c r="AA575" s="2" t="s">
        <v>320</v>
      </c>
      <c r="AB575" s="2" t="s">
        <v>321</v>
      </c>
      <c r="AC575" s="2" t="s">
        <v>322</v>
      </c>
      <c r="AD575" s="2" t="s">
        <v>323</v>
      </c>
      <c r="AE575" s="3" t="str">
        <f>LOOKUP(Y575,#REF!,#REF!)</f>
        <v>https://sd31.senate.ca.gov</v>
      </c>
      <c r="AF575" s="2" t="s">
        <v>324</v>
      </c>
    </row>
    <row r="576" spans="1:32" ht="90" x14ac:dyDescent="0.25">
      <c r="A576" s="2" t="s">
        <v>2860</v>
      </c>
      <c r="B576" s="2" t="s">
        <v>1124</v>
      </c>
      <c r="C576" s="2" t="s">
        <v>2861</v>
      </c>
      <c r="F576" s="7" t="s">
        <v>307</v>
      </c>
      <c r="G576" s="7" t="s">
        <v>34</v>
      </c>
      <c r="H576" s="5">
        <v>92518</v>
      </c>
      <c r="I576" s="7" t="s">
        <v>309</v>
      </c>
      <c r="J576" s="7" t="s">
        <v>310</v>
      </c>
      <c r="K576" s="2">
        <v>39</v>
      </c>
      <c r="L576" s="2" t="str">
        <f>LOOKUP(K576,#REF!,#REF!)</f>
        <v>Takano, Mark</v>
      </c>
      <c r="M576" s="2" t="s">
        <v>311</v>
      </c>
      <c r="N576" s="2" t="s">
        <v>312</v>
      </c>
      <c r="O576" s="2" t="str">
        <f>LOOKUP(K576,#REF!,#REF!)</f>
        <v>(202) 225-2305</v>
      </c>
      <c r="P576" s="2" t="str">
        <f>LOOKUP(K576,#REF!,#REF!)</f>
        <v>Takano.house.gov</v>
      </c>
      <c r="Q576" s="2">
        <v>63</v>
      </c>
      <c r="R576" s="2" t="s">
        <v>1342</v>
      </c>
      <c r="S576" s="2" t="s">
        <v>935</v>
      </c>
      <c r="T576" s="2" t="s">
        <v>1343</v>
      </c>
      <c r="U576" s="2" t="s">
        <v>1344</v>
      </c>
      <c r="V576" s="2" t="s">
        <v>1345</v>
      </c>
      <c r="W576" s="3" t="str">
        <f>LOOKUP(Q576,#REF!,#REF!)</f>
        <v>https://ad63.asmrc.org</v>
      </c>
      <c r="X576" s="3" t="s">
        <v>1346</v>
      </c>
      <c r="Y576" s="2">
        <v>31</v>
      </c>
      <c r="Z576" s="2" t="s">
        <v>319</v>
      </c>
      <c r="AA576" s="2" t="s">
        <v>320</v>
      </c>
      <c r="AB576" s="2" t="s">
        <v>321</v>
      </c>
      <c r="AC576" s="2" t="s">
        <v>322</v>
      </c>
      <c r="AD576" s="2" t="s">
        <v>323</v>
      </c>
      <c r="AE576" s="3" t="str">
        <f>LOOKUP(Y576,#REF!,#REF!)</f>
        <v>https://sd31.senate.ca.gov</v>
      </c>
      <c r="AF576" s="2" t="s">
        <v>324</v>
      </c>
    </row>
    <row r="577" spans="1:32" ht="90" x14ac:dyDescent="0.25">
      <c r="A577" s="2" t="s">
        <v>2862</v>
      </c>
      <c r="B577" s="2" t="s">
        <v>228</v>
      </c>
      <c r="C577" s="2" t="s">
        <v>2863</v>
      </c>
      <c r="F577" s="7" t="s">
        <v>307</v>
      </c>
      <c r="G577" s="7" t="s">
        <v>34</v>
      </c>
      <c r="H577" s="5" t="s">
        <v>2864</v>
      </c>
      <c r="I577" s="7" t="s">
        <v>309</v>
      </c>
      <c r="J577" s="7" t="s">
        <v>310</v>
      </c>
      <c r="K577" s="2">
        <v>39</v>
      </c>
      <c r="L577" s="2" t="str">
        <f>LOOKUP(K577,#REF!,#REF!)</f>
        <v>Takano, Mark</v>
      </c>
      <c r="M577" s="2" t="s">
        <v>311</v>
      </c>
      <c r="N577" s="2" t="s">
        <v>312</v>
      </c>
      <c r="O577" s="2" t="str">
        <f>LOOKUP(K577,#REF!,#REF!)</f>
        <v>(202) 225-2305</v>
      </c>
      <c r="P577" s="2" t="str">
        <f>LOOKUP(K577,#REF!,#REF!)</f>
        <v>Takano.house.gov</v>
      </c>
      <c r="Q577" s="2">
        <v>58</v>
      </c>
      <c r="R577" s="2" t="s">
        <v>313</v>
      </c>
      <c r="S577" s="2" t="s">
        <v>314</v>
      </c>
      <c r="T577" s="2" t="s">
        <v>315</v>
      </c>
      <c r="U577" s="2" t="s">
        <v>316</v>
      </c>
      <c r="V577" s="2" t="s">
        <v>317</v>
      </c>
      <c r="W577" s="3" t="str">
        <f>LOOKUP(Q577,#REF!,#REF!)</f>
        <v>https://a58.asmdc.org</v>
      </c>
      <c r="X577" s="3" t="s">
        <v>318</v>
      </c>
      <c r="Y577" s="2">
        <v>31</v>
      </c>
      <c r="Z577" s="2" t="s">
        <v>319</v>
      </c>
      <c r="AA577" s="2" t="s">
        <v>320</v>
      </c>
      <c r="AB577" s="2" t="s">
        <v>321</v>
      </c>
      <c r="AC577" s="2" t="s">
        <v>322</v>
      </c>
      <c r="AD577" s="2" t="s">
        <v>323</v>
      </c>
      <c r="AE577" s="3" t="str">
        <f>LOOKUP(Y577,#REF!,#REF!)</f>
        <v>https://sd31.senate.ca.gov</v>
      </c>
      <c r="AF577" s="2" t="s">
        <v>324</v>
      </c>
    </row>
    <row r="578" spans="1:32" ht="90" x14ac:dyDescent="0.25">
      <c r="A578" s="2" t="s">
        <v>2865</v>
      </c>
      <c r="B578" s="2" t="s">
        <v>281</v>
      </c>
      <c r="C578" s="2" t="s">
        <v>2866</v>
      </c>
      <c r="F578" s="7" t="s">
        <v>1284</v>
      </c>
      <c r="G578" s="7" t="s">
        <v>34</v>
      </c>
      <c r="H578" s="5">
        <v>95210</v>
      </c>
      <c r="I578" s="7" t="s">
        <v>484</v>
      </c>
      <c r="J578" s="7" t="s">
        <v>485</v>
      </c>
      <c r="K578" s="2">
        <v>9</v>
      </c>
      <c r="L578" s="2" t="str">
        <f>LOOKUP(K578,#REF!,#REF!)</f>
        <v>Harder, Josh</v>
      </c>
      <c r="M578" s="2" t="s">
        <v>486</v>
      </c>
      <c r="N578" s="2" t="s">
        <v>487</v>
      </c>
      <c r="O578" s="2" t="str">
        <f>LOOKUP(K578,#REF!,#REF!)</f>
        <v>(202) 225-4540</v>
      </c>
      <c r="P578" s="2" t="str">
        <f>LOOKUP(K578,#REF!,#REF!)</f>
        <v>Harder.house.gov</v>
      </c>
      <c r="Q578" s="2">
        <v>13</v>
      </c>
      <c r="R578" s="2" t="s">
        <v>1286</v>
      </c>
      <c r="S578" s="2" t="s">
        <v>1287</v>
      </c>
      <c r="T578" s="2" t="s">
        <v>1288</v>
      </c>
      <c r="U578" s="2" t="s">
        <v>1289</v>
      </c>
      <c r="V578" s="2" t="s">
        <v>1290</v>
      </c>
      <c r="W578" s="3" t="str">
        <f>LOOKUP(Q578,#REF!,#REF!)</f>
        <v>https://a13.asmdc.org</v>
      </c>
      <c r="X578" s="3" t="s">
        <v>1291</v>
      </c>
      <c r="Y578" s="2">
        <v>5</v>
      </c>
      <c r="Z578" s="2" t="s">
        <v>274</v>
      </c>
      <c r="AA578" s="2" t="s">
        <v>275</v>
      </c>
      <c r="AB578" s="2" t="s">
        <v>276</v>
      </c>
      <c r="AC578" s="2" t="s">
        <v>277</v>
      </c>
      <c r="AD578" s="2" t="s">
        <v>278</v>
      </c>
      <c r="AE578" s="3" t="str">
        <f>LOOKUP(Y578,#REF!,#REF!)</f>
        <v>https://sd05.senate.ca.gov</v>
      </c>
      <c r="AF578" s="2" t="s">
        <v>279</v>
      </c>
    </row>
    <row r="579" spans="1:32" ht="90" x14ac:dyDescent="0.25">
      <c r="A579" s="2" t="s">
        <v>2867</v>
      </c>
      <c r="B579" s="2" t="s">
        <v>616</v>
      </c>
      <c r="C579" s="2" t="s">
        <v>2868</v>
      </c>
      <c r="F579" s="7" t="s">
        <v>1309</v>
      </c>
      <c r="G579" s="7" t="s">
        <v>34</v>
      </c>
      <c r="H579" s="5" t="s">
        <v>2869</v>
      </c>
      <c r="I579" s="7" t="s">
        <v>89</v>
      </c>
      <c r="J579" s="7" t="s">
        <v>131</v>
      </c>
      <c r="K579" s="2">
        <v>38</v>
      </c>
      <c r="L579" s="2" t="str">
        <f>LOOKUP(K579,#REF!,#REF!)</f>
        <v>Sanchez, Linda</v>
      </c>
      <c r="M579" s="2" t="s">
        <v>948</v>
      </c>
      <c r="N579" s="2" t="s">
        <v>949</v>
      </c>
      <c r="O579" s="2" t="str">
        <f>LOOKUP(K579,#REF!,#REF!)</f>
        <v>(202) 225-6676</v>
      </c>
      <c r="P579" s="2" t="str">
        <f>LOOKUP(K579,#REF!,#REF!)</f>
        <v xml:space="preserve"> LindaSanchez.house.gov</v>
      </c>
      <c r="Q579" s="2">
        <v>56</v>
      </c>
      <c r="R579" s="2" t="s">
        <v>1311</v>
      </c>
      <c r="S579" s="2" t="s">
        <v>1312</v>
      </c>
      <c r="T579" s="2" t="s">
        <v>1313</v>
      </c>
      <c r="U579" s="2" t="s">
        <v>1314</v>
      </c>
      <c r="V579" s="2" t="s">
        <v>1315</v>
      </c>
      <c r="W579" s="3" t="str">
        <f>LOOKUP(Q579,#REF!,#REF!)</f>
        <v>https://a56.asmdc.org</v>
      </c>
      <c r="X579" s="3" t="s">
        <v>1316</v>
      </c>
      <c r="Y579" s="2">
        <v>30</v>
      </c>
      <c r="Z579" s="2" t="s">
        <v>950</v>
      </c>
      <c r="AA579" s="2" t="s">
        <v>951</v>
      </c>
      <c r="AB579" s="2" t="s">
        <v>952</v>
      </c>
      <c r="AC579" s="2" t="s">
        <v>953</v>
      </c>
      <c r="AD579" s="2" t="s">
        <v>954</v>
      </c>
      <c r="AE579" s="3" t="str">
        <f>LOOKUP(Y579,#REF!,#REF!)</f>
        <v>https://sd30.senate.ca.gov</v>
      </c>
      <c r="AF579" s="2" t="s">
        <v>955</v>
      </c>
    </row>
    <row r="580" spans="1:32" ht="90" x14ac:dyDescent="0.25">
      <c r="A580" s="2" t="s">
        <v>2870</v>
      </c>
      <c r="B580" s="2" t="s">
        <v>228</v>
      </c>
      <c r="C580" s="2" t="s">
        <v>2871</v>
      </c>
      <c r="F580" s="7" t="s">
        <v>599</v>
      </c>
      <c r="G580" s="7" t="s">
        <v>34</v>
      </c>
      <c r="H580" s="5" t="s">
        <v>2872</v>
      </c>
      <c r="I580" s="7" t="s">
        <v>601</v>
      </c>
      <c r="J580" s="7" t="s">
        <v>37</v>
      </c>
      <c r="K580" s="2">
        <v>3</v>
      </c>
      <c r="L580" s="2" t="str">
        <f>LOOKUP(K580,#REF!,#REF!)</f>
        <v>Kiley, Kevin</v>
      </c>
      <c r="M580" s="2" t="s">
        <v>602</v>
      </c>
      <c r="N580" s="2" t="s">
        <v>603</v>
      </c>
      <c r="O580" s="2" t="str">
        <f>LOOKUP(K580,#REF!,#REF!)</f>
        <v>(202) 225-2523</v>
      </c>
      <c r="P580" s="2" t="str">
        <f>LOOKUP(K580,#REF!,#REF!)</f>
        <v>Kiley.house.gov</v>
      </c>
      <c r="Q580" s="2">
        <v>5</v>
      </c>
      <c r="R580" s="2" t="s">
        <v>72</v>
      </c>
      <c r="S580" s="2" t="s">
        <v>604</v>
      </c>
      <c r="T580" s="2" t="s">
        <v>605</v>
      </c>
      <c r="U580" s="2" t="s">
        <v>606</v>
      </c>
      <c r="V580" s="2" t="s">
        <v>607</v>
      </c>
      <c r="W580" s="3" t="str">
        <f>LOOKUP(Q580,#REF!,#REF!)</f>
        <v>https://ad05.asmrc.org</v>
      </c>
      <c r="X580" s="3" t="s">
        <v>608</v>
      </c>
      <c r="Y580" s="2">
        <v>1</v>
      </c>
      <c r="Z580" s="2" t="s">
        <v>473</v>
      </c>
      <c r="AA580" s="2" t="s">
        <v>474</v>
      </c>
      <c r="AB580" s="2" t="s">
        <v>475</v>
      </c>
      <c r="AC580" s="2" t="s">
        <v>476</v>
      </c>
      <c r="AD580" s="2" t="s">
        <v>477</v>
      </c>
      <c r="AE580" s="3" t="str">
        <f>LOOKUP(Y580,#REF!,#REF!)</f>
        <v>https://sr01.senate.ca.gov</v>
      </c>
      <c r="AF580" s="2" t="s">
        <v>478</v>
      </c>
    </row>
    <row r="581" spans="1:32" ht="60" x14ac:dyDescent="0.25">
      <c r="A581" s="2" t="s">
        <v>2873</v>
      </c>
      <c r="B581" s="2" t="s">
        <v>402</v>
      </c>
      <c r="C581" s="2" t="s">
        <v>2874</v>
      </c>
      <c r="F581" s="7" t="s">
        <v>2115</v>
      </c>
      <c r="G581" s="7" t="s">
        <v>34</v>
      </c>
      <c r="H581" s="5" t="s">
        <v>2875</v>
      </c>
      <c r="I581" s="7" t="s">
        <v>2117</v>
      </c>
      <c r="J581" s="7" t="s">
        <v>407</v>
      </c>
      <c r="K581" s="2">
        <v>4</v>
      </c>
      <c r="L581" s="2" t="str">
        <f>LOOKUP(K581,#REF!,#REF!)</f>
        <v>Thompson, Mike</v>
      </c>
      <c r="M581" s="2" t="s">
        <v>927</v>
      </c>
      <c r="N581" s="2" t="s">
        <v>637</v>
      </c>
      <c r="O581" s="2" t="str">
        <f>LOOKUP(K581,#REF!,#REF!)</f>
        <v>(202) 225-3311</v>
      </c>
      <c r="P581" s="2" t="str">
        <f>LOOKUP(K581,#REF!,#REF!)</f>
        <v xml:space="preserve"> MikeThompson.house.gov</v>
      </c>
      <c r="Q581" s="2">
        <v>4</v>
      </c>
      <c r="R581" s="2" t="s">
        <v>928</v>
      </c>
      <c r="S581" s="2" t="s">
        <v>929</v>
      </c>
      <c r="T581" s="2" t="s">
        <v>930</v>
      </c>
      <c r="U581" s="2" t="s">
        <v>931</v>
      </c>
      <c r="V581" s="2" t="s">
        <v>932</v>
      </c>
      <c r="W581" s="3" t="str">
        <f>LOOKUP(Q581,#REF!,#REF!)</f>
        <v>https://a04.asmdc.org</v>
      </c>
      <c r="X581" s="3" t="s">
        <v>933</v>
      </c>
      <c r="Y581" s="2">
        <v>2</v>
      </c>
      <c r="Z581" s="2" t="s">
        <v>415</v>
      </c>
      <c r="AA581" s="2" t="s">
        <v>204</v>
      </c>
      <c r="AB581" s="2" t="s">
        <v>416</v>
      </c>
      <c r="AC581" s="2" t="s">
        <v>417</v>
      </c>
      <c r="AD581" s="2" t="s">
        <v>418</v>
      </c>
      <c r="AE581" s="3" t="str">
        <f>LOOKUP(Y581,#REF!,#REF!)</f>
        <v>https://sd02.senate.ca.gov</v>
      </c>
      <c r="AF581" s="2" t="s">
        <v>419</v>
      </c>
    </row>
    <row r="582" spans="1:32" ht="90" x14ac:dyDescent="0.25">
      <c r="A582" s="2" t="s">
        <v>2876</v>
      </c>
      <c r="B582" s="2" t="s">
        <v>127</v>
      </c>
      <c r="C582" s="2" t="s">
        <v>2877</v>
      </c>
      <c r="F582" s="7" t="s">
        <v>1213</v>
      </c>
      <c r="G582" s="7" t="s">
        <v>34</v>
      </c>
      <c r="H582" s="5" t="s">
        <v>2878</v>
      </c>
      <c r="I582" s="7" t="s">
        <v>89</v>
      </c>
      <c r="J582" s="7" t="s">
        <v>131</v>
      </c>
      <c r="K582" s="2">
        <v>44</v>
      </c>
      <c r="L582" s="2" t="str">
        <f>LOOKUP(K582,#REF!,#REF!)</f>
        <v>Barragan, Nanette</v>
      </c>
      <c r="M582" s="2" t="s">
        <v>595</v>
      </c>
      <c r="N582" s="2" t="s">
        <v>596</v>
      </c>
      <c r="O582" s="2" t="str">
        <f>LOOKUP(K582,#REF!,#REF!)</f>
        <v>(202) 225-8220</v>
      </c>
      <c r="P582" s="2" t="str">
        <f>LOOKUP(K582,#REF!,#REF!)</f>
        <v>Barragan.house.gov</v>
      </c>
      <c r="Q582" s="2">
        <v>62</v>
      </c>
      <c r="R582" s="2" t="s">
        <v>1215</v>
      </c>
      <c r="S582" s="2" t="s">
        <v>100</v>
      </c>
      <c r="T582" s="2" t="s">
        <v>1216</v>
      </c>
      <c r="U582" s="2" t="s">
        <v>1217</v>
      </c>
      <c r="V582" s="2" t="s">
        <v>1218</v>
      </c>
      <c r="W582" s="3" t="str">
        <f>LOOKUP(Q582,#REF!,#REF!)</f>
        <v>https://a62.asmdc.org</v>
      </c>
      <c r="X582" s="3" t="s">
        <v>1219</v>
      </c>
      <c r="Y582" s="2">
        <v>30</v>
      </c>
      <c r="Z582" s="2" t="s">
        <v>950</v>
      </c>
      <c r="AA582" s="2" t="s">
        <v>951</v>
      </c>
      <c r="AB582" s="2" t="s">
        <v>952</v>
      </c>
      <c r="AC582" s="2" t="s">
        <v>953</v>
      </c>
      <c r="AD582" s="2" t="s">
        <v>954</v>
      </c>
      <c r="AE582" s="3" t="str">
        <f>LOOKUP(Y582,#REF!,#REF!)</f>
        <v>https://sd30.senate.ca.gov</v>
      </c>
      <c r="AF582" s="2" t="s">
        <v>955</v>
      </c>
    </row>
    <row r="583" spans="1:32" ht="90" x14ac:dyDescent="0.25">
      <c r="A583" s="2" t="s">
        <v>2879</v>
      </c>
      <c r="B583" s="2" t="s">
        <v>228</v>
      </c>
      <c r="C583" s="2" t="s">
        <v>2880</v>
      </c>
      <c r="F583" s="7" t="s">
        <v>2564</v>
      </c>
      <c r="G583" s="7" t="s">
        <v>34</v>
      </c>
      <c r="H583" s="5" t="s">
        <v>2709</v>
      </c>
      <c r="I583" s="7" t="s">
        <v>601</v>
      </c>
      <c r="J583" s="7" t="s">
        <v>37</v>
      </c>
      <c r="K583" s="2">
        <v>3</v>
      </c>
      <c r="L583" s="2" t="str">
        <f>LOOKUP(K583,#REF!,#REF!)</f>
        <v>Kiley, Kevin</v>
      </c>
      <c r="M583" s="2" t="s">
        <v>602</v>
      </c>
      <c r="N583" s="2" t="s">
        <v>603</v>
      </c>
      <c r="O583" s="2" t="str">
        <f>LOOKUP(K583,#REF!,#REF!)</f>
        <v>(202) 225-2523</v>
      </c>
      <c r="P583" s="2" t="str">
        <f>LOOKUP(K583,#REF!,#REF!)</f>
        <v>Kiley.house.gov</v>
      </c>
      <c r="Q583" s="2">
        <v>5</v>
      </c>
      <c r="R583" s="2" t="s">
        <v>72</v>
      </c>
      <c r="S583" s="2" t="s">
        <v>604</v>
      </c>
      <c r="T583" s="2" t="s">
        <v>605</v>
      </c>
      <c r="U583" s="2" t="s">
        <v>606</v>
      </c>
      <c r="V583" s="2" t="s">
        <v>607</v>
      </c>
      <c r="W583" s="3" t="str">
        <f>LOOKUP(Q583,#REF!,#REF!)</f>
        <v>https://ad05.asmrc.org</v>
      </c>
      <c r="X583" s="3" t="s">
        <v>608</v>
      </c>
      <c r="Y583" s="2">
        <v>6</v>
      </c>
      <c r="Z583" s="2" t="s">
        <v>354</v>
      </c>
      <c r="AA583" s="2" t="s">
        <v>355</v>
      </c>
      <c r="AB583" s="2" t="s">
        <v>356</v>
      </c>
      <c r="AC583" s="2" t="s">
        <v>357</v>
      </c>
      <c r="AD583" s="2" t="s">
        <v>358</v>
      </c>
      <c r="AE583" s="3" t="str">
        <f>LOOKUP(Y583,#REF!,#REF!)</f>
        <v>https://sr06.senate.ca.gov</v>
      </c>
      <c r="AF583" s="2" t="s">
        <v>359</v>
      </c>
    </row>
    <row r="584" spans="1:32" ht="90" x14ac:dyDescent="0.25">
      <c r="A584" s="2" t="s">
        <v>2881</v>
      </c>
      <c r="B584" s="2" t="s">
        <v>106</v>
      </c>
      <c r="C584" s="2" t="s">
        <v>2882</v>
      </c>
      <c r="F584" s="7" t="s">
        <v>2564</v>
      </c>
      <c r="G584" s="7" t="s">
        <v>34</v>
      </c>
      <c r="H584" s="5" t="s">
        <v>2883</v>
      </c>
      <c r="I584" s="7" t="s">
        <v>36</v>
      </c>
      <c r="J584" s="7" t="s">
        <v>37</v>
      </c>
      <c r="K584" s="2">
        <v>3</v>
      </c>
      <c r="L584" s="2" t="str">
        <f>LOOKUP(K584,#REF!,#REF!)</f>
        <v>Kiley, Kevin</v>
      </c>
      <c r="M584" s="2" t="s">
        <v>602</v>
      </c>
      <c r="N584" s="2" t="s">
        <v>603</v>
      </c>
      <c r="O584" s="2" t="str">
        <f>LOOKUP(K584,#REF!,#REF!)</f>
        <v>(202) 225-2523</v>
      </c>
      <c r="P584" s="2" t="str">
        <f>LOOKUP(K584,#REF!,#REF!)</f>
        <v>Kiley.house.gov</v>
      </c>
      <c r="Q584" s="2">
        <v>5</v>
      </c>
      <c r="R584" s="2" t="s">
        <v>72</v>
      </c>
      <c r="S584" s="2" t="s">
        <v>604</v>
      </c>
      <c r="T584" s="2" t="s">
        <v>605</v>
      </c>
      <c r="U584" s="2" t="s">
        <v>606</v>
      </c>
      <c r="V584" s="2" t="s">
        <v>607</v>
      </c>
      <c r="W584" s="3" t="str">
        <f>LOOKUP(Q584,#REF!,#REF!)</f>
        <v>https://ad05.asmrc.org</v>
      </c>
      <c r="X584" s="3" t="s">
        <v>608</v>
      </c>
      <c r="Y584" s="2">
        <v>6</v>
      </c>
      <c r="Z584" s="2" t="s">
        <v>354</v>
      </c>
      <c r="AA584" s="2" t="s">
        <v>355</v>
      </c>
      <c r="AB584" s="2" t="s">
        <v>356</v>
      </c>
      <c r="AC584" s="2" t="s">
        <v>357</v>
      </c>
      <c r="AD584" s="2" t="s">
        <v>358</v>
      </c>
      <c r="AE584" s="3" t="str">
        <f>LOOKUP(Y584,#REF!,#REF!)</f>
        <v>https://sr06.senate.ca.gov</v>
      </c>
      <c r="AF584" s="2" t="s">
        <v>359</v>
      </c>
    </row>
    <row r="585" spans="1:32" ht="75" x14ac:dyDescent="0.25">
      <c r="A585" s="2" t="s">
        <v>2884</v>
      </c>
      <c r="B585" s="2" t="s">
        <v>969</v>
      </c>
      <c r="C585" s="2" t="s">
        <v>2885</v>
      </c>
      <c r="F585" s="7" t="s">
        <v>439</v>
      </c>
      <c r="G585" s="7" t="s">
        <v>34</v>
      </c>
      <c r="H585" s="5" t="s">
        <v>2886</v>
      </c>
      <c r="I585" s="7" t="s">
        <v>89</v>
      </c>
      <c r="J585" s="7" t="s">
        <v>200</v>
      </c>
      <c r="K585" s="2">
        <v>31</v>
      </c>
      <c r="L585" s="2" t="str">
        <f>LOOKUP(K585,#REF!,#REF!)</f>
        <v>Napolitano, Grace</v>
      </c>
      <c r="M585" s="2" t="s">
        <v>441</v>
      </c>
      <c r="N585" s="2" t="s">
        <v>442</v>
      </c>
      <c r="O585" s="2" t="str">
        <f>LOOKUP(K585,#REF!,#REF!)</f>
        <v>(202) 225-5256</v>
      </c>
      <c r="P585" s="2" t="str">
        <f>LOOKUP(K585,#REF!,#REF!)</f>
        <v>Napolitano.house.gov</v>
      </c>
      <c r="Q585" s="2">
        <v>48</v>
      </c>
      <c r="R585" s="2" t="s">
        <v>443</v>
      </c>
      <c r="S585" s="2" t="s">
        <v>444</v>
      </c>
      <c r="T585" s="2" t="s">
        <v>445</v>
      </c>
      <c r="U585" s="2" t="s">
        <v>446</v>
      </c>
      <c r="V585" s="2" t="s">
        <v>447</v>
      </c>
      <c r="W585" s="3" t="str">
        <f>LOOKUP(Q585,#REF!,#REF!)</f>
        <v>https://a48.asmdc.org</v>
      </c>
      <c r="X585" s="3" t="s">
        <v>448</v>
      </c>
      <c r="Y585" s="2">
        <v>25</v>
      </c>
      <c r="Z585" s="2" t="s">
        <v>99</v>
      </c>
      <c r="AA585" s="2" t="s">
        <v>100</v>
      </c>
      <c r="AB585" s="2" t="s">
        <v>101</v>
      </c>
      <c r="AC585" s="2" t="s">
        <v>102</v>
      </c>
      <c r="AD585" s="2" t="s">
        <v>103</v>
      </c>
      <c r="AE585" s="3" t="str">
        <f>LOOKUP(Y585,#REF!,#REF!)</f>
        <v>https://sd25.senate.ca.gov</v>
      </c>
      <c r="AF585" s="2" t="s">
        <v>104</v>
      </c>
    </row>
    <row r="586" spans="1:32" ht="75" x14ac:dyDescent="0.25">
      <c r="A586" s="2" t="s">
        <v>2887</v>
      </c>
      <c r="B586" s="2" t="s">
        <v>2888</v>
      </c>
      <c r="C586" s="2" t="s">
        <v>2889</v>
      </c>
      <c r="F586" s="7" t="s">
        <v>2890</v>
      </c>
      <c r="G586" s="7" t="s">
        <v>34</v>
      </c>
      <c r="H586" s="5">
        <v>90680</v>
      </c>
      <c r="I586" s="7" t="s">
        <v>151</v>
      </c>
      <c r="J586" s="7" t="s">
        <v>152</v>
      </c>
      <c r="K586" s="2">
        <v>46</v>
      </c>
      <c r="L586" s="2" t="str">
        <f>LOOKUP(K586,#REF!,#REF!)</f>
        <v>Correa, J.</v>
      </c>
      <c r="M586" s="2" t="s">
        <v>365</v>
      </c>
      <c r="N586" s="2" t="s">
        <v>366</v>
      </c>
      <c r="O586" s="2" t="str">
        <f>LOOKUP(K586,#REF!,#REF!)</f>
        <v>(202) 225-2965</v>
      </c>
      <c r="P586" s="2" t="str">
        <f>LOOKUP(K586,#REF!,#REF!)</f>
        <v>Correa.house.gov</v>
      </c>
      <c r="Q586" s="2">
        <v>70</v>
      </c>
      <c r="R586" s="2" t="s">
        <v>155</v>
      </c>
      <c r="S586" s="2" t="s">
        <v>156</v>
      </c>
      <c r="T586" s="2" t="s">
        <v>157</v>
      </c>
      <c r="U586" s="2" t="s">
        <v>158</v>
      </c>
      <c r="V586" s="2" t="s">
        <v>159</v>
      </c>
      <c r="W586" s="3" t="str">
        <f>LOOKUP(Q586,#REF!,#REF!)</f>
        <v>https://ad70.asmrc.org</v>
      </c>
      <c r="X586" s="3" t="s">
        <v>160</v>
      </c>
      <c r="Y586" s="2">
        <v>29</v>
      </c>
      <c r="Z586" s="2" t="s">
        <v>373</v>
      </c>
      <c r="AA586" s="2" t="s">
        <v>135</v>
      </c>
      <c r="AB586" s="2" t="s">
        <v>374</v>
      </c>
      <c r="AC586" s="2" t="s">
        <v>375</v>
      </c>
      <c r="AD586" s="2" t="s">
        <v>376</v>
      </c>
      <c r="AE586" s="3" t="str">
        <f>LOOKUP(Y586,#REF!,#REF!)</f>
        <v>https://sd29.senate.ca.gov</v>
      </c>
      <c r="AF586" s="2" t="s">
        <v>377</v>
      </c>
    </row>
    <row r="587" spans="1:32" ht="90" x14ac:dyDescent="0.25">
      <c r="A587" s="2" t="s">
        <v>2891</v>
      </c>
      <c r="B587" s="2" t="s">
        <v>480</v>
      </c>
      <c r="C587" s="2" t="s">
        <v>2892</v>
      </c>
      <c r="F587" s="7" t="s">
        <v>129</v>
      </c>
      <c r="G587" s="7" t="s">
        <v>34</v>
      </c>
      <c r="H587" s="5" t="s">
        <v>2893</v>
      </c>
      <c r="I587" s="7" t="s">
        <v>89</v>
      </c>
      <c r="J587" s="7" t="s">
        <v>131</v>
      </c>
      <c r="K587" s="2">
        <v>44</v>
      </c>
      <c r="L587" s="2" t="str">
        <f>LOOKUP(K587,#REF!,#REF!)</f>
        <v>Barragan, Nanette</v>
      </c>
      <c r="M587" s="2" t="s">
        <v>595</v>
      </c>
      <c r="N587" s="2" t="s">
        <v>596</v>
      </c>
      <c r="O587" s="2" t="str">
        <f>LOOKUP(K587,#REF!,#REF!)</f>
        <v>(202) 225-8220</v>
      </c>
      <c r="P587" s="2" t="str">
        <f>LOOKUP(K587,#REF!,#REF!)</f>
        <v>Barragan.house.gov</v>
      </c>
      <c r="Q587" s="2">
        <v>69</v>
      </c>
      <c r="R587" s="2" t="s">
        <v>134</v>
      </c>
      <c r="S587" s="2" t="s">
        <v>135</v>
      </c>
      <c r="T587" s="2" t="s">
        <v>136</v>
      </c>
      <c r="U587" s="2" t="s">
        <v>137</v>
      </c>
      <c r="V587" s="2" t="s">
        <v>138</v>
      </c>
      <c r="W587" s="3" t="str">
        <f>LOOKUP(Q587,#REF!,#REF!)</f>
        <v>https://a69.asmdc.org</v>
      </c>
      <c r="X587" s="3" t="s">
        <v>139</v>
      </c>
      <c r="Y587" s="2">
        <v>33</v>
      </c>
      <c r="Z587" s="2" t="s">
        <v>140</v>
      </c>
      <c r="AA587" s="2" t="s">
        <v>141</v>
      </c>
      <c r="AB587" s="2" t="s">
        <v>142</v>
      </c>
      <c r="AC587" s="2" t="s">
        <v>143</v>
      </c>
      <c r="AD587" s="2" t="s">
        <v>144</v>
      </c>
      <c r="AE587" s="3" t="str">
        <f>LOOKUP(Y587,#REF!,#REF!)</f>
        <v>https://sd33.senate.ca.gov</v>
      </c>
      <c r="AF587" s="2" t="s">
        <v>145</v>
      </c>
    </row>
    <row r="588" spans="1:32" ht="90" x14ac:dyDescent="0.25">
      <c r="A588" s="2" t="s">
        <v>2894</v>
      </c>
      <c r="B588" s="2" t="s">
        <v>1032</v>
      </c>
      <c r="C588" s="2" t="s">
        <v>2895</v>
      </c>
      <c r="F588" s="7" t="s">
        <v>198</v>
      </c>
      <c r="G588" s="7" t="s">
        <v>34</v>
      </c>
      <c r="H588" s="5">
        <v>91803</v>
      </c>
      <c r="I588" s="7" t="s">
        <v>89</v>
      </c>
      <c r="J588" s="7" t="s">
        <v>200</v>
      </c>
      <c r="K588" s="2">
        <v>28</v>
      </c>
      <c r="L588" s="2" t="str">
        <f>LOOKUP(K588,#REF!,#REF!)</f>
        <v>Chu, Judy</v>
      </c>
      <c r="M588" s="2" t="s">
        <v>201</v>
      </c>
      <c r="N588" s="2" t="s">
        <v>202</v>
      </c>
      <c r="O588" s="2" t="str">
        <f>LOOKUP(K588,#REF!,#REF!)</f>
        <v>(202) 225-5464</v>
      </c>
      <c r="P588" s="2" t="str">
        <f>LOOKUP(K588,#REF!,#REF!)</f>
        <v>Chu.house.gov</v>
      </c>
      <c r="Q588" s="2">
        <v>49</v>
      </c>
      <c r="R588" s="2" t="s">
        <v>203</v>
      </c>
      <c r="S588" s="2" t="s">
        <v>204</v>
      </c>
      <c r="T588" s="2" t="s">
        <v>205</v>
      </c>
      <c r="U588" s="2" t="s">
        <v>206</v>
      </c>
      <c r="V588" s="2" t="s">
        <v>207</v>
      </c>
      <c r="W588" s="3" t="str">
        <f>LOOKUP(Q588,#REF!,#REF!)</f>
        <v>https://a49.asmdc.org</v>
      </c>
      <c r="X588" s="3" t="s">
        <v>208</v>
      </c>
      <c r="Y588" s="2">
        <v>26</v>
      </c>
      <c r="Z588" s="2" t="s">
        <v>179</v>
      </c>
      <c r="AA588" s="2" t="s">
        <v>180</v>
      </c>
      <c r="AB588" s="2" t="s">
        <v>181</v>
      </c>
      <c r="AC588" s="2" t="s">
        <v>182</v>
      </c>
      <c r="AD588" s="2" t="s">
        <v>183</v>
      </c>
      <c r="AE588" s="3" t="str">
        <f>LOOKUP(Y588,#REF!,#REF!)</f>
        <v>https://sd26.senate.ca.gov</v>
      </c>
      <c r="AF588" s="2" t="s">
        <v>184</v>
      </c>
    </row>
    <row r="589" spans="1:32" ht="90" x14ac:dyDescent="0.25">
      <c r="A589" s="2" t="s">
        <v>2896</v>
      </c>
      <c r="B589" s="2" t="s">
        <v>1032</v>
      </c>
      <c r="C589" s="2" t="s">
        <v>2897</v>
      </c>
      <c r="F589" s="7" t="s">
        <v>436</v>
      </c>
      <c r="G589" s="7" t="s">
        <v>34</v>
      </c>
      <c r="H589" s="5">
        <v>91204</v>
      </c>
      <c r="I589" s="7" t="s">
        <v>89</v>
      </c>
      <c r="J589" s="7" t="s">
        <v>200</v>
      </c>
      <c r="K589" s="2">
        <v>30</v>
      </c>
      <c r="L589" s="2" t="str">
        <f>LOOKUP(K589,#REF!,#REF!)</f>
        <v>Schiff, Adam</v>
      </c>
      <c r="M589" s="2" t="s">
        <v>91</v>
      </c>
      <c r="N589" s="2" t="s">
        <v>92</v>
      </c>
      <c r="O589" s="2" t="str">
        <f>LOOKUP(K589,#REF!,#REF!)</f>
        <v>(202) 225-4176</v>
      </c>
      <c r="P589" s="2" t="str">
        <f>LOOKUP(K589,#REF!,#REF!)</f>
        <v>Schiff.house.gov</v>
      </c>
      <c r="Q589" s="2">
        <v>52</v>
      </c>
      <c r="R589" s="2" t="s">
        <v>424</v>
      </c>
      <c r="S589" s="2" t="s">
        <v>425</v>
      </c>
      <c r="T589" s="2" t="s">
        <v>426</v>
      </c>
      <c r="U589" s="2" t="s">
        <v>427</v>
      </c>
      <c r="V589" s="2" t="s">
        <v>428</v>
      </c>
      <c r="W589" s="3" t="str">
        <f>LOOKUP(Q589,#REF!,#REF!)</f>
        <v>https://a52.asmdc.org</v>
      </c>
      <c r="X589" s="3" t="s">
        <v>429</v>
      </c>
      <c r="Y589" s="2">
        <v>25</v>
      </c>
      <c r="Z589" s="2" t="s">
        <v>99</v>
      </c>
      <c r="AA589" s="2" t="s">
        <v>100</v>
      </c>
      <c r="AB589" s="2" t="s">
        <v>101</v>
      </c>
      <c r="AC589" s="2" t="s">
        <v>102</v>
      </c>
      <c r="AD589" s="2" t="s">
        <v>103</v>
      </c>
      <c r="AE589" s="3" t="str">
        <f>LOOKUP(Y589,#REF!,#REF!)</f>
        <v>https://sd25.senate.ca.gov</v>
      </c>
      <c r="AF589" s="2" t="s">
        <v>104</v>
      </c>
    </row>
    <row r="590" spans="1:32" ht="75" x14ac:dyDescent="0.25">
      <c r="A590" s="2" t="s">
        <v>2898</v>
      </c>
      <c r="B590" s="2" t="s">
        <v>1032</v>
      </c>
      <c r="C590" s="2" t="s">
        <v>2899</v>
      </c>
      <c r="F590" s="7" t="s">
        <v>387</v>
      </c>
      <c r="G590" s="7" t="s">
        <v>34</v>
      </c>
      <c r="H590" s="5">
        <v>91010</v>
      </c>
      <c r="I590" s="7" t="s">
        <v>89</v>
      </c>
      <c r="J590" s="7" t="s">
        <v>200</v>
      </c>
      <c r="K590" s="2">
        <v>31</v>
      </c>
      <c r="L590" s="2" t="str">
        <f>LOOKUP(K590,#REF!,#REF!)</f>
        <v>Napolitano, Grace</v>
      </c>
      <c r="M590" s="2" t="s">
        <v>441</v>
      </c>
      <c r="N590" s="2" t="s">
        <v>442</v>
      </c>
      <c r="O590" s="2" t="str">
        <f>LOOKUP(K590,#REF!,#REF!)</f>
        <v>(202) 225-5256</v>
      </c>
      <c r="P590" s="2" t="str">
        <f>LOOKUP(K590,#REF!,#REF!)</f>
        <v>Napolitano.house.gov</v>
      </c>
      <c r="Q590" s="2">
        <v>48</v>
      </c>
      <c r="R590" s="2" t="s">
        <v>443</v>
      </c>
      <c r="S590" s="2" t="s">
        <v>444</v>
      </c>
      <c r="T590" s="2" t="s">
        <v>445</v>
      </c>
      <c r="U590" s="2" t="s">
        <v>446</v>
      </c>
      <c r="V590" s="2" t="s">
        <v>447</v>
      </c>
      <c r="W590" s="3" t="str">
        <f>LOOKUP(Q590,#REF!,#REF!)</f>
        <v>https://a48.asmdc.org</v>
      </c>
      <c r="X590" s="3" t="s">
        <v>448</v>
      </c>
      <c r="Y590" s="2">
        <v>25</v>
      </c>
      <c r="Z590" s="2" t="s">
        <v>99</v>
      </c>
      <c r="AA590" s="2" t="s">
        <v>100</v>
      </c>
      <c r="AB590" s="2" t="s">
        <v>101</v>
      </c>
      <c r="AC590" s="2" t="s">
        <v>102</v>
      </c>
      <c r="AD590" s="2" t="s">
        <v>103</v>
      </c>
      <c r="AE590" s="3" t="str">
        <f>LOOKUP(Y590,#REF!,#REF!)</f>
        <v>https://sd25.senate.ca.gov</v>
      </c>
      <c r="AF590" s="2" t="s">
        <v>104</v>
      </c>
    </row>
    <row r="591" spans="1:32" ht="90" x14ac:dyDescent="0.25">
      <c r="A591" s="2" t="s">
        <v>2900</v>
      </c>
      <c r="B591" s="2" t="s">
        <v>228</v>
      </c>
      <c r="C591" s="2" t="s">
        <v>2901</v>
      </c>
      <c r="F591" s="7" t="s">
        <v>33</v>
      </c>
      <c r="G591" s="7" t="s">
        <v>34</v>
      </c>
      <c r="H591" s="5" t="s">
        <v>2902</v>
      </c>
      <c r="I591" s="7" t="s">
        <v>36</v>
      </c>
      <c r="J591" s="7" t="s">
        <v>37</v>
      </c>
      <c r="K591" s="2">
        <v>6</v>
      </c>
      <c r="L591" s="2" t="str">
        <f>LOOKUP(K591,#REF!,#REF!)</f>
        <v>Bera, Ami</v>
      </c>
      <c r="M591" s="2" t="s">
        <v>55</v>
      </c>
      <c r="N591" s="2" t="s">
        <v>56</v>
      </c>
      <c r="O591" s="2" t="str">
        <f>LOOKUP(K591,#REF!,#REF!)</f>
        <v>(202) 225-5716</v>
      </c>
      <c r="P591" s="2" t="str">
        <f>LOOKUP(K591,#REF!,#REF!)</f>
        <v>Bera.house.gov</v>
      </c>
      <c r="Q591" s="2">
        <v>7</v>
      </c>
      <c r="R591" s="2" t="s">
        <v>1128</v>
      </c>
      <c r="S591" s="2" t="s">
        <v>135</v>
      </c>
      <c r="T591" s="2" t="s">
        <v>1129</v>
      </c>
      <c r="U591" s="2" t="s">
        <v>1130</v>
      </c>
      <c r="V591" s="2" t="s">
        <v>1131</v>
      </c>
      <c r="W591" s="3" t="str">
        <f>LOOKUP(Q591,#REF!,#REF!)</f>
        <v>https://ad07.asmrc.org</v>
      </c>
      <c r="X591" s="3" t="s">
        <v>1132</v>
      </c>
      <c r="Y591" s="2">
        <v>8</v>
      </c>
      <c r="Z591" s="2" t="s">
        <v>46</v>
      </c>
      <c r="AA591" s="2" t="s">
        <v>47</v>
      </c>
      <c r="AB591" s="2" t="s">
        <v>48</v>
      </c>
      <c r="AC591" s="2" t="s">
        <v>49</v>
      </c>
      <c r="AD591" s="2" t="s">
        <v>50</v>
      </c>
      <c r="AE591" s="3" t="str">
        <f>LOOKUP(Y591,#REF!,#REF!)</f>
        <v>https://sd08.senate.ca.gov</v>
      </c>
      <c r="AF591" s="2" t="s">
        <v>51</v>
      </c>
    </row>
    <row r="592" spans="1:32" ht="75" x14ac:dyDescent="0.25">
      <c r="A592" s="2" t="s">
        <v>2903</v>
      </c>
      <c r="B592" s="2" t="s">
        <v>228</v>
      </c>
      <c r="C592" s="2" t="s">
        <v>2904</v>
      </c>
      <c r="F592" s="7" t="s">
        <v>2612</v>
      </c>
      <c r="G592" s="7" t="s">
        <v>34</v>
      </c>
      <c r="H592" s="5" t="s">
        <v>2905</v>
      </c>
      <c r="I592" s="7" t="s">
        <v>1057</v>
      </c>
      <c r="J592" s="7" t="s">
        <v>247</v>
      </c>
      <c r="K592" s="2">
        <v>18</v>
      </c>
      <c r="L592" s="2" t="str">
        <f>LOOKUP(K592,#REF!,#REF!)</f>
        <v>Lofgren, Zoe</v>
      </c>
      <c r="M592" s="2" t="s">
        <v>1089</v>
      </c>
      <c r="N592" s="2" t="s">
        <v>1090</v>
      </c>
      <c r="O592" s="2" t="str">
        <f>LOOKUP(K592,#REF!,#REF!)</f>
        <v>(202) 225-3072</v>
      </c>
      <c r="P592" s="2" t="str">
        <f>LOOKUP(K592,#REF!,#REF!)</f>
        <v>Lofgren.house.gov</v>
      </c>
      <c r="Q592" s="2">
        <v>29</v>
      </c>
      <c r="R592" s="2" t="s">
        <v>215</v>
      </c>
      <c r="S592" s="2" t="s">
        <v>1604</v>
      </c>
      <c r="T592" s="2" t="s">
        <v>1605</v>
      </c>
      <c r="U592" s="2" t="s">
        <v>1606</v>
      </c>
      <c r="V592" s="2" t="s">
        <v>1607</v>
      </c>
      <c r="W592" s="3" t="str">
        <f>LOOKUP(Q592,#REF!,#REF!)</f>
        <v>https://a29.asmdc.org</v>
      </c>
      <c r="X592" s="3" t="s">
        <v>1608</v>
      </c>
      <c r="Y592" s="2">
        <v>14</v>
      </c>
      <c r="Z592" s="2" t="s">
        <v>395</v>
      </c>
      <c r="AA592" s="2" t="s">
        <v>396</v>
      </c>
      <c r="AB592" s="2" t="s">
        <v>397</v>
      </c>
      <c r="AC592" s="2" t="s">
        <v>398</v>
      </c>
      <c r="AD592" s="2" t="s">
        <v>399</v>
      </c>
      <c r="AE592" s="3" t="str">
        <f>LOOKUP(Y592,#REF!,#REF!)</f>
        <v>https://sd14.senate.ca.gov</v>
      </c>
      <c r="AF592" s="2" t="s">
        <v>400</v>
      </c>
    </row>
    <row r="593" spans="1:32" ht="90" x14ac:dyDescent="0.25">
      <c r="A593" s="2" t="s">
        <v>2906</v>
      </c>
      <c r="B593" s="2" t="s">
        <v>1797</v>
      </c>
      <c r="C593" s="2" t="s">
        <v>2907</v>
      </c>
      <c r="F593" s="7" t="s">
        <v>2908</v>
      </c>
      <c r="G593" s="7" t="s">
        <v>34</v>
      </c>
      <c r="H593" s="5" t="s">
        <v>2909</v>
      </c>
      <c r="I593" s="7" t="s">
        <v>2910</v>
      </c>
      <c r="J593" s="7" t="s">
        <v>485</v>
      </c>
      <c r="K593" s="2">
        <v>5</v>
      </c>
      <c r="L593" s="2" t="str">
        <f>LOOKUP(K593,#REF!,#REF!)</f>
        <v>McClintock, Tom</v>
      </c>
      <c r="M593" s="2" t="s">
        <v>70</v>
      </c>
      <c r="N593" s="2" t="s">
        <v>71</v>
      </c>
      <c r="O593" s="2" t="str">
        <f>LOOKUP(K593,#REF!,#REF!)</f>
        <v>(202) 225-2511</v>
      </c>
      <c r="P593" s="2" t="str">
        <f>LOOKUP(K593,#REF!,#REF!)</f>
        <v>McClintock.house.gov</v>
      </c>
      <c r="Q593" s="2">
        <v>8</v>
      </c>
      <c r="R593" s="2" t="s">
        <v>72</v>
      </c>
      <c r="S593" s="2" t="s">
        <v>73</v>
      </c>
      <c r="T593" s="2" t="s">
        <v>74</v>
      </c>
      <c r="U593" s="2" t="s">
        <v>75</v>
      </c>
      <c r="V593" s="2" t="s">
        <v>76</v>
      </c>
      <c r="W593" s="3" t="str">
        <f>LOOKUP(Q593,#REF!,#REF!)</f>
        <v>https://ad08.asmrc.org</v>
      </c>
      <c r="X593" s="3" t="s">
        <v>77</v>
      </c>
      <c r="Y593" s="2">
        <v>4</v>
      </c>
      <c r="Z593" s="2" t="s">
        <v>78</v>
      </c>
      <c r="AA593" s="2" t="s">
        <v>79</v>
      </c>
      <c r="AB593" s="2" t="s">
        <v>80</v>
      </c>
      <c r="AC593" s="2" t="s">
        <v>81</v>
      </c>
      <c r="AD593" s="2" t="s">
        <v>82</v>
      </c>
      <c r="AE593" s="3" t="str">
        <f>LOOKUP(Y593,#REF!,#REF!)</f>
        <v>https://sd04.senate.ca.gov</v>
      </c>
      <c r="AF593" s="2" t="s">
        <v>83</v>
      </c>
    </row>
    <row r="594" spans="1:32" ht="90" x14ac:dyDescent="0.25">
      <c r="A594" s="2" t="s">
        <v>2911</v>
      </c>
      <c r="B594" s="2" t="s">
        <v>969</v>
      </c>
      <c r="C594" s="2" t="s">
        <v>2912</v>
      </c>
      <c r="F594" s="7" t="s">
        <v>1922</v>
      </c>
      <c r="G594" s="7" t="s">
        <v>34</v>
      </c>
      <c r="H594" s="5" t="s">
        <v>2913</v>
      </c>
      <c r="I594" s="7" t="s">
        <v>502</v>
      </c>
      <c r="J594" s="7" t="s">
        <v>310</v>
      </c>
      <c r="K594" s="2">
        <v>35</v>
      </c>
      <c r="L594" s="2" t="str">
        <f>LOOKUP(K594,#REF!,#REF!)</f>
        <v>Torres, Norma</v>
      </c>
      <c r="M594" s="2" t="s">
        <v>1251</v>
      </c>
      <c r="N594" s="2" t="s">
        <v>1252</v>
      </c>
      <c r="O594" s="2" t="str">
        <f>LOOKUP(K594,#REF!,#REF!)</f>
        <v>(202) 225-6161</v>
      </c>
      <c r="P594" s="2" t="str">
        <f>LOOKUP(K594,#REF!,#REF!)</f>
        <v>Torres.house.gov</v>
      </c>
      <c r="Q594" s="2">
        <v>53</v>
      </c>
      <c r="R594" s="2" t="s">
        <v>1253</v>
      </c>
      <c r="S594" s="2" t="s">
        <v>1254</v>
      </c>
      <c r="T594" s="2" t="s">
        <v>1255</v>
      </c>
      <c r="U594" s="2" t="s">
        <v>1256</v>
      </c>
      <c r="V594" s="2" t="s">
        <v>1257</v>
      </c>
      <c r="W594" s="3" t="str">
        <f>LOOKUP(Q594,#REF!,#REF!)</f>
        <v>https://a53.asmdc.org</v>
      </c>
      <c r="X594" s="3" t="s">
        <v>1258</v>
      </c>
      <c r="Y594" s="2">
        <v>25</v>
      </c>
      <c r="Z594" s="2" t="s">
        <v>99</v>
      </c>
      <c r="AA594" s="2" t="s">
        <v>100</v>
      </c>
      <c r="AB594" s="2" t="s">
        <v>101</v>
      </c>
      <c r="AC594" s="2" t="s">
        <v>102</v>
      </c>
      <c r="AD594" s="2" t="s">
        <v>103</v>
      </c>
      <c r="AE594" s="3" t="str">
        <f>LOOKUP(Y594,#REF!,#REF!)</f>
        <v>https://sd25.senate.ca.gov</v>
      </c>
      <c r="AF594" s="2" t="s">
        <v>104</v>
      </c>
    </row>
    <row r="595" spans="1:32" ht="90" x14ac:dyDescent="0.25">
      <c r="A595" s="2" t="s">
        <v>2914</v>
      </c>
      <c r="B595" s="2" t="s">
        <v>228</v>
      </c>
      <c r="C595" s="2" t="s">
        <v>2915</v>
      </c>
      <c r="F595" s="7" t="s">
        <v>2916</v>
      </c>
      <c r="G595" s="7" t="s">
        <v>34</v>
      </c>
      <c r="H595" s="5" t="s">
        <v>2917</v>
      </c>
      <c r="I595" s="7" t="s">
        <v>580</v>
      </c>
      <c r="J595" s="7" t="s">
        <v>977</v>
      </c>
      <c r="K595" s="2">
        <v>15</v>
      </c>
      <c r="L595" s="2" t="str">
        <f>LOOKUP(K595,#REF!,#REF!)</f>
        <v>Mullin, Kevin</v>
      </c>
      <c r="M595" s="2" t="s">
        <v>978</v>
      </c>
      <c r="N595" s="2" t="s">
        <v>603</v>
      </c>
      <c r="O595" s="2" t="str">
        <f>LOOKUP(K595,#REF!,#REF!)</f>
        <v>(202) 225-3531</v>
      </c>
      <c r="P595" s="2" t="str">
        <f>LOOKUP(K595,#REF!,#REF!)</f>
        <v xml:space="preserve"> KevinMullin.house.gov</v>
      </c>
      <c r="Q595" s="2">
        <v>21</v>
      </c>
      <c r="R595" s="2" t="s">
        <v>979</v>
      </c>
      <c r="S595" s="2" t="s">
        <v>759</v>
      </c>
      <c r="T595" s="2" t="s">
        <v>980</v>
      </c>
      <c r="U595" s="2" t="s">
        <v>981</v>
      </c>
      <c r="V595" s="2" t="s">
        <v>982</v>
      </c>
      <c r="W595" s="3" t="str">
        <f>LOOKUP(Q595,#REF!,#REF!)</f>
        <v>https://a21.asmdc.org</v>
      </c>
      <c r="X595" s="3" t="s">
        <v>983</v>
      </c>
      <c r="Y595" s="2">
        <v>13</v>
      </c>
      <c r="Z595" s="2" t="s">
        <v>587</v>
      </c>
      <c r="AA595" s="2" t="s">
        <v>135</v>
      </c>
      <c r="AB595" s="2" t="s">
        <v>588</v>
      </c>
      <c r="AC595" s="2" t="s">
        <v>589</v>
      </c>
      <c r="AD595" s="2" t="s">
        <v>590</v>
      </c>
      <c r="AE595" s="3" t="str">
        <f>LOOKUP(Y595,#REF!,#REF!)</f>
        <v>https://sd13.senate.ca.gov</v>
      </c>
      <c r="AF595" s="2" t="s">
        <v>591</v>
      </c>
    </row>
    <row r="596" spans="1:32" ht="90" x14ac:dyDescent="0.25">
      <c r="A596" s="2" t="s">
        <v>2918</v>
      </c>
      <c r="B596" s="2" t="s">
        <v>228</v>
      </c>
      <c r="C596" s="2" t="s">
        <v>2919</v>
      </c>
      <c r="F596" s="7" t="s">
        <v>879</v>
      </c>
      <c r="G596" s="7" t="s">
        <v>34</v>
      </c>
      <c r="H596" s="5" t="s">
        <v>2920</v>
      </c>
      <c r="I596" s="7" t="s">
        <v>333</v>
      </c>
      <c r="J596" s="7" t="s">
        <v>334</v>
      </c>
      <c r="K596" s="2">
        <v>51</v>
      </c>
      <c r="L596" s="2" t="str">
        <f>LOOKUP(K596,#REF!,#REF!)</f>
        <v>Jacobs, Sara</v>
      </c>
      <c r="M596" s="2" t="s">
        <v>335</v>
      </c>
      <c r="N596" s="2" t="s">
        <v>336</v>
      </c>
      <c r="O596" s="2" t="str">
        <f>LOOKUP(K596,#REF!,#REF!)</f>
        <v>(202) 225-2040</v>
      </c>
      <c r="P596" s="2" t="str">
        <f>LOOKUP(K596,#REF!,#REF!)</f>
        <v xml:space="preserve"> SaraJacobs.house.gov</v>
      </c>
      <c r="Q596" s="2">
        <v>79</v>
      </c>
      <c r="R596" s="2" t="s">
        <v>337</v>
      </c>
      <c r="S596" s="2" t="s">
        <v>338</v>
      </c>
      <c r="T596" s="2" t="s">
        <v>339</v>
      </c>
      <c r="U596" s="2" t="s">
        <v>340</v>
      </c>
      <c r="V596" s="2" t="s">
        <v>341</v>
      </c>
      <c r="W596" s="3" t="str">
        <f>LOOKUP(Q596,#REF!,#REF!)</f>
        <v>https://a79.asmdc.org</v>
      </c>
      <c r="X596" s="3" t="s">
        <v>342</v>
      </c>
      <c r="Y596" s="2">
        <v>40</v>
      </c>
      <c r="Z596" s="2" t="s">
        <v>872</v>
      </c>
      <c r="AA596" s="2" t="s">
        <v>474</v>
      </c>
      <c r="AB596" s="2" t="s">
        <v>873</v>
      </c>
      <c r="AC596" s="2" t="s">
        <v>874</v>
      </c>
      <c r="AD596" s="2" t="s">
        <v>875</v>
      </c>
      <c r="AE596" s="3" t="str">
        <f>LOOKUP(Y596,#REF!,#REF!)</f>
        <v>https://sr40.senate.ca.gov</v>
      </c>
      <c r="AF596" s="2" t="s">
        <v>876</v>
      </c>
    </row>
    <row r="597" spans="1:32" ht="75" x14ac:dyDescent="0.25">
      <c r="A597" s="2" t="s">
        <v>2921</v>
      </c>
      <c r="B597" s="2" t="s">
        <v>1054</v>
      </c>
      <c r="C597" s="2" t="s">
        <v>2922</v>
      </c>
      <c r="F597" s="7" t="s">
        <v>1192</v>
      </c>
      <c r="G597" s="7" t="s">
        <v>34</v>
      </c>
      <c r="H597" s="5" t="s">
        <v>2923</v>
      </c>
      <c r="I597" s="7" t="s">
        <v>1194</v>
      </c>
      <c r="J597" s="7" t="s">
        <v>977</v>
      </c>
      <c r="K597" s="2">
        <v>11</v>
      </c>
      <c r="L597" s="2" t="str">
        <f>LOOKUP(K597,#REF!,#REF!)</f>
        <v>Pelosi, Nancy</v>
      </c>
      <c r="M597" s="2" t="s">
        <v>1195</v>
      </c>
      <c r="N597" s="2" t="s">
        <v>1196</v>
      </c>
      <c r="O597" s="2" t="str">
        <f>LOOKUP(K597,#REF!,#REF!)</f>
        <v>(202) 225-4965</v>
      </c>
      <c r="P597" s="2" t="str">
        <f>LOOKUP(K597,#REF!,#REF!)</f>
        <v>Pelosi.house.gov</v>
      </c>
      <c r="Q597" s="2">
        <v>19</v>
      </c>
      <c r="R597" s="2" t="s">
        <v>1801</v>
      </c>
      <c r="S597" s="2" t="s">
        <v>1802</v>
      </c>
      <c r="T597" s="2" t="s">
        <v>1803</v>
      </c>
      <c r="U597" s="2" t="s">
        <v>1804</v>
      </c>
      <c r="V597" s="2" t="s">
        <v>1805</v>
      </c>
      <c r="W597" s="3" t="str">
        <f>LOOKUP(Q597,#REF!,#REF!)</f>
        <v>https://a19.asmdc.org</v>
      </c>
      <c r="X597" s="3" t="s">
        <v>1806</v>
      </c>
      <c r="Y597" s="2">
        <v>11</v>
      </c>
      <c r="Z597" s="2" t="s">
        <v>1203</v>
      </c>
      <c r="AA597" s="2" t="s">
        <v>1204</v>
      </c>
      <c r="AB597" s="2" t="s">
        <v>1205</v>
      </c>
      <c r="AC597" s="2" t="s">
        <v>1206</v>
      </c>
      <c r="AD597" s="2" t="s">
        <v>1207</v>
      </c>
      <c r="AE597" s="3" t="str">
        <f>LOOKUP(Y597,#REF!,#REF!)</f>
        <v>https://sd11.senate.ca.gov</v>
      </c>
      <c r="AF597" s="2" t="s">
        <v>1208</v>
      </c>
    </row>
    <row r="598" spans="1:32" ht="90" x14ac:dyDescent="0.25">
      <c r="A598" s="2" t="s">
        <v>2924</v>
      </c>
      <c r="B598" s="2" t="s">
        <v>85</v>
      </c>
      <c r="C598" s="2" t="s">
        <v>2925</v>
      </c>
      <c r="F598" s="7" t="s">
        <v>1847</v>
      </c>
      <c r="G598" s="7" t="s">
        <v>34</v>
      </c>
      <c r="H598" s="5" t="s">
        <v>2926</v>
      </c>
      <c r="I598" s="7" t="s">
        <v>89</v>
      </c>
      <c r="J598" s="7" t="s">
        <v>200</v>
      </c>
      <c r="K598" s="2">
        <v>28</v>
      </c>
      <c r="L598" s="2" t="str">
        <f>LOOKUP(K598,#REF!,#REF!)</f>
        <v>Chu, Judy</v>
      </c>
      <c r="M598" s="2" t="s">
        <v>201</v>
      </c>
      <c r="N598" s="2" t="s">
        <v>202</v>
      </c>
      <c r="O598" s="2" t="str">
        <f>LOOKUP(K598,#REF!,#REF!)</f>
        <v>(202) 225-5464</v>
      </c>
      <c r="P598" s="2" t="str">
        <f>LOOKUP(K598,#REF!,#REF!)</f>
        <v>Chu.house.gov</v>
      </c>
      <c r="Q598" s="2">
        <v>49</v>
      </c>
      <c r="R598" s="2" t="s">
        <v>203</v>
      </c>
      <c r="S598" s="2" t="s">
        <v>204</v>
      </c>
      <c r="T598" s="2" t="s">
        <v>205</v>
      </c>
      <c r="U598" s="2" t="s">
        <v>206</v>
      </c>
      <c r="V598" s="2" t="s">
        <v>207</v>
      </c>
      <c r="W598" s="3" t="str">
        <f>LOOKUP(Q598,#REF!,#REF!)</f>
        <v>https://a49.asmdc.org</v>
      </c>
      <c r="X598" s="3" t="s">
        <v>208</v>
      </c>
      <c r="Y598" s="2">
        <v>22</v>
      </c>
      <c r="Z598" s="2" t="s">
        <v>443</v>
      </c>
      <c r="AA598" s="2" t="s">
        <v>784</v>
      </c>
      <c r="AB598" s="2" t="s">
        <v>785</v>
      </c>
      <c r="AC598" s="2" t="s">
        <v>786</v>
      </c>
      <c r="AD598" s="2" t="s">
        <v>787</v>
      </c>
      <c r="AE598" s="3" t="str">
        <f>LOOKUP(Y598,#REF!,#REF!)</f>
        <v>https://sd22.senate.ca.gov</v>
      </c>
      <c r="AF598" s="2" t="s">
        <v>788</v>
      </c>
    </row>
    <row r="599" spans="1:32" ht="90" x14ac:dyDescent="0.25">
      <c r="A599" s="2" t="s">
        <v>2927</v>
      </c>
      <c r="B599" s="2" t="s">
        <v>969</v>
      </c>
      <c r="C599" s="2" t="s">
        <v>2928</v>
      </c>
      <c r="F599" s="7" t="s">
        <v>918</v>
      </c>
      <c r="G599" s="7" t="s">
        <v>34</v>
      </c>
      <c r="H599" s="5" t="s">
        <v>2929</v>
      </c>
      <c r="I599" s="7" t="s">
        <v>89</v>
      </c>
      <c r="J599" s="7" t="s">
        <v>200</v>
      </c>
      <c r="K599" s="2">
        <v>28</v>
      </c>
      <c r="L599" s="2" t="str">
        <f>LOOKUP(K599,#REF!,#REF!)</f>
        <v>Chu, Judy</v>
      </c>
      <c r="M599" s="2" t="s">
        <v>201</v>
      </c>
      <c r="N599" s="2" t="s">
        <v>202</v>
      </c>
      <c r="O599" s="2" t="str">
        <f>LOOKUP(K599,#REF!,#REF!)</f>
        <v>(202) 225-5464</v>
      </c>
      <c r="P599" s="2" t="str">
        <f>LOOKUP(K599,#REF!,#REF!)</f>
        <v>Chu.house.gov</v>
      </c>
      <c r="Q599" s="2">
        <v>49</v>
      </c>
      <c r="R599" s="2" t="s">
        <v>203</v>
      </c>
      <c r="S599" s="2" t="s">
        <v>204</v>
      </c>
      <c r="T599" s="2" t="s">
        <v>205</v>
      </c>
      <c r="U599" s="2" t="s">
        <v>206</v>
      </c>
      <c r="V599" s="2" t="s">
        <v>207</v>
      </c>
      <c r="W599" s="3" t="str">
        <f>LOOKUP(Q599,#REF!,#REF!)</f>
        <v>https://a49.asmdc.org</v>
      </c>
      <c r="X599" s="3" t="s">
        <v>208</v>
      </c>
      <c r="Y599" s="2">
        <v>25</v>
      </c>
      <c r="Z599" s="2" t="s">
        <v>99</v>
      </c>
      <c r="AA599" s="2" t="s">
        <v>100</v>
      </c>
      <c r="AB599" s="2" t="s">
        <v>101</v>
      </c>
      <c r="AC599" s="2" t="s">
        <v>102</v>
      </c>
      <c r="AD599" s="2" t="s">
        <v>103</v>
      </c>
      <c r="AE599" s="3" t="str">
        <f>LOOKUP(Y599,#REF!,#REF!)</f>
        <v>https://sd25.senate.ca.gov</v>
      </c>
      <c r="AF599" s="2" t="s">
        <v>104</v>
      </c>
    </row>
    <row r="600" spans="1:32" ht="75" x14ac:dyDescent="0.25">
      <c r="A600" s="2" t="s">
        <v>2930</v>
      </c>
      <c r="B600" s="2" t="s">
        <v>228</v>
      </c>
      <c r="C600" s="2" t="s">
        <v>2931</v>
      </c>
      <c r="F600" s="7" t="s">
        <v>669</v>
      </c>
      <c r="G600" s="7" t="s">
        <v>34</v>
      </c>
      <c r="H600" s="5" t="s">
        <v>2932</v>
      </c>
      <c r="I600" s="7" t="s">
        <v>550</v>
      </c>
      <c r="J600" s="7" t="s">
        <v>551</v>
      </c>
      <c r="K600" s="2">
        <v>22</v>
      </c>
      <c r="L600" s="2" t="str">
        <f>LOOKUP(K600,#REF!,#REF!)</f>
        <v>Valadao, David</v>
      </c>
      <c r="M600" s="2" t="s">
        <v>552</v>
      </c>
      <c r="N600" s="2" t="s">
        <v>553</v>
      </c>
      <c r="O600" s="2" t="str">
        <f>LOOKUP(K600,#REF!,#REF!)</f>
        <v>(202) 225-4695</v>
      </c>
      <c r="P600" s="2" t="str">
        <f>LOOKUP(K600,#REF!,#REF!)</f>
        <v>Valadao.house.gov</v>
      </c>
      <c r="Q600" s="2">
        <v>35</v>
      </c>
      <c r="R600" s="2" t="s">
        <v>554</v>
      </c>
      <c r="S600" s="2" t="s">
        <v>555</v>
      </c>
      <c r="T600" s="2" t="s">
        <v>556</v>
      </c>
      <c r="U600" s="2" t="s">
        <v>557</v>
      </c>
      <c r="V600" s="2" t="s">
        <v>558</v>
      </c>
      <c r="W600" s="3" t="str">
        <f>LOOKUP(Q600,#REF!,#REF!)</f>
        <v>https://a35.asmdc.org</v>
      </c>
      <c r="X600" s="3" t="s">
        <v>559</v>
      </c>
      <c r="Y600" s="2">
        <v>16</v>
      </c>
      <c r="Z600" s="2" t="s">
        <v>560</v>
      </c>
      <c r="AA600" s="2" t="s">
        <v>561</v>
      </c>
      <c r="AB600" s="2" t="s">
        <v>562</v>
      </c>
      <c r="AC600" s="2" t="s">
        <v>563</v>
      </c>
      <c r="AD600" s="2" t="s">
        <v>564</v>
      </c>
      <c r="AE600" s="3" t="str">
        <f>LOOKUP(Y600,#REF!,#REF!)</f>
        <v>https://sd16.senate.ca.gov</v>
      </c>
      <c r="AF600" s="2" t="s">
        <v>565</v>
      </c>
    </row>
    <row r="601" spans="1:32" ht="75" x14ac:dyDescent="0.25">
      <c r="A601" s="2" t="s">
        <v>2933</v>
      </c>
      <c r="B601" s="2" t="s">
        <v>106</v>
      </c>
      <c r="C601" s="2" t="s">
        <v>2934</v>
      </c>
      <c r="F601" s="7" t="s">
        <v>244</v>
      </c>
      <c r="G601" s="7" t="s">
        <v>34</v>
      </c>
      <c r="H601" s="5" t="s">
        <v>2935</v>
      </c>
      <c r="I601" s="7" t="s">
        <v>246</v>
      </c>
      <c r="J601" s="7" t="s">
        <v>247</v>
      </c>
      <c r="K601" s="2">
        <v>18</v>
      </c>
      <c r="L601" s="2" t="str">
        <f>LOOKUP(K601,#REF!,#REF!)</f>
        <v>Lofgren, Zoe</v>
      </c>
      <c r="M601" s="2" t="s">
        <v>1089</v>
      </c>
      <c r="N601" s="2" t="s">
        <v>1090</v>
      </c>
      <c r="O601" s="2" t="str">
        <f>LOOKUP(K601,#REF!,#REF!)</f>
        <v>(202) 225-3072</v>
      </c>
      <c r="P601" s="2" t="str">
        <f>LOOKUP(K601,#REF!,#REF!)</f>
        <v>Lofgren.house.gov</v>
      </c>
      <c r="Q601" s="2">
        <v>25</v>
      </c>
      <c r="R601" s="2" t="s">
        <v>1091</v>
      </c>
      <c r="S601" s="2" t="s">
        <v>1092</v>
      </c>
      <c r="T601" s="2" t="s">
        <v>1093</v>
      </c>
      <c r="U601" s="2" t="s">
        <v>1094</v>
      </c>
      <c r="V601" s="2" t="s">
        <v>1095</v>
      </c>
      <c r="W601" s="3" t="str">
        <f>LOOKUP(Q601,#REF!,#REF!)</f>
        <v>https://a25.asmdc.org</v>
      </c>
      <c r="X601" s="3" t="s">
        <v>1096</v>
      </c>
      <c r="Y601" s="2">
        <v>15</v>
      </c>
      <c r="Z601" s="2" t="s">
        <v>256</v>
      </c>
      <c r="AA601" s="2" t="s">
        <v>257</v>
      </c>
      <c r="AB601" s="2" t="s">
        <v>258</v>
      </c>
      <c r="AC601" s="2" t="s">
        <v>259</v>
      </c>
      <c r="AD601" s="2" t="s">
        <v>260</v>
      </c>
      <c r="AE601" s="3" t="str">
        <f>LOOKUP(Y601,#REF!,#REF!)</f>
        <v>https://sd15.senate.ca.gov</v>
      </c>
      <c r="AF601" s="2" t="s">
        <v>261</v>
      </c>
    </row>
    <row r="602" spans="1:32" ht="90" x14ac:dyDescent="0.25">
      <c r="A602" s="2" t="s">
        <v>2936</v>
      </c>
      <c r="B602" s="2" t="s">
        <v>1632</v>
      </c>
      <c r="C602" s="2" t="s">
        <v>2937</v>
      </c>
      <c r="F602" s="7" t="s">
        <v>230</v>
      </c>
      <c r="G602" s="7" t="s">
        <v>34</v>
      </c>
      <c r="H602" s="5">
        <v>94577</v>
      </c>
      <c r="I602" s="7" t="s">
        <v>110</v>
      </c>
      <c r="J602" s="7" t="s">
        <v>111</v>
      </c>
      <c r="K602" s="2">
        <v>12</v>
      </c>
      <c r="L602" s="2" t="str">
        <f>LOOKUP(K602,#REF!,#REF!)</f>
        <v>Lee, Barbara</v>
      </c>
      <c r="M602" s="2" t="s">
        <v>112</v>
      </c>
      <c r="N602" s="2" t="s">
        <v>113</v>
      </c>
      <c r="O602" s="2" t="str">
        <f>LOOKUP(K602,#REF!,#REF!)</f>
        <v>(202) 225-2661</v>
      </c>
      <c r="P602" s="2" t="str">
        <f>LOOKUP(K602,#REF!,#REF!)</f>
        <v>Lee.house.gov</v>
      </c>
      <c r="Q602" s="2">
        <v>20</v>
      </c>
      <c r="R602" s="2" t="s">
        <v>233</v>
      </c>
      <c r="S602" s="2" t="s">
        <v>234</v>
      </c>
      <c r="T602" s="2" t="s">
        <v>235</v>
      </c>
      <c r="U602" s="2" t="s">
        <v>236</v>
      </c>
      <c r="V602" s="2" t="s">
        <v>237</v>
      </c>
      <c r="W602" s="3" t="str">
        <f>LOOKUP(Q602,#REF!,#REF!)</f>
        <v>https://a20.asmdc.org</v>
      </c>
      <c r="X602" s="3" t="s">
        <v>238</v>
      </c>
      <c r="Y602" s="2">
        <v>9</v>
      </c>
      <c r="Z602" s="2" t="s">
        <v>120</v>
      </c>
      <c r="AA602" s="2" t="s">
        <v>121</v>
      </c>
      <c r="AB602" s="2" t="s">
        <v>122</v>
      </c>
      <c r="AC602" s="2" t="s">
        <v>123</v>
      </c>
      <c r="AD602" s="2" t="s">
        <v>124</v>
      </c>
      <c r="AE602" s="3" t="str">
        <f>LOOKUP(Y602,#REF!,#REF!)</f>
        <v>https://sd09.senate.ca.gov</v>
      </c>
      <c r="AF602" s="2" t="s">
        <v>125</v>
      </c>
    </row>
    <row r="603" spans="1:32" ht="90" x14ac:dyDescent="0.25">
      <c r="A603" s="2" t="s">
        <v>2938</v>
      </c>
      <c r="B603" s="2" t="s">
        <v>1714</v>
      </c>
      <c r="C603" s="2" t="s">
        <v>2939</v>
      </c>
      <c r="F603" s="7" t="s">
        <v>373</v>
      </c>
      <c r="G603" s="7" t="s">
        <v>34</v>
      </c>
      <c r="H603" s="5" t="s">
        <v>2940</v>
      </c>
      <c r="I603" s="7" t="s">
        <v>267</v>
      </c>
      <c r="J603" s="7" t="s">
        <v>69</v>
      </c>
      <c r="K603" s="2">
        <v>13</v>
      </c>
      <c r="L603" s="2" t="str">
        <f>LOOKUP(K603,#REF!,#REF!)</f>
        <v>Duarte, John</v>
      </c>
      <c r="M603" s="2" t="s">
        <v>387</v>
      </c>
      <c r="N603" s="2" t="s">
        <v>388</v>
      </c>
      <c r="O603" s="2" t="str">
        <f>LOOKUP(K603,#REF!,#REF!)</f>
        <v>(202) 225-1947</v>
      </c>
      <c r="P603" s="2" t="str">
        <f>LOOKUP(K603,#REF!,#REF!)</f>
        <v>Duarte.house.gov</v>
      </c>
      <c r="Q603" s="2">
        <v>22</v>
      </c>
      <c r="R603" s="2" t="s">
        <v>268</v>
      </c>
      <c r="S603" s="2" t="s">
        <v>269</v>
      </c>
      <c r="T603" s="2" t="s">
        <v>270</v>
      </c>
      <c r="U603" s="2" t="s">
        <v>271</v>
      </c>
      <c r="V603" s="2" t="s">
        <v>272</v>
      </c>
      <c r="W603" s="3" t="str">
        <f>LOOKUP(Q603,#REF!,#REF!)</f>
        <v>https://ad22.asmrc.org</v>
      </c>
      <c r="X603" s="3" t="s">
        <v>273</v>
      </c>
      <c r="Y603" s="2">
        <v>4</v>
      </c>
      <c r="Z603" s="2" t="s">
        <v>78</v>
      </c>
      <c r="AA603" s="2" t="s">
        <v>79</v>
      </c>
      <c r="AB603" s="2" t="s">
        <v>80</v>
      </c>
      <c r="AC603" s="2" t="s">
        <v>81</v>
      </c>
      <c r="AD603" s="2" t="s">
        <v>82</v>
      </c>
      <c r="AE603" s="3" t="str">
        <f>LOOKUP(Y603,#REF!,#REF!)</f>
        <v>https://sd04.senate.ca.gov</v>
      </c>
      <c r="AF603" s="2" t="s">
        <v>83</v>
      </c>
    </row>
    <row r="604" spans="1:32" ht="75" x14ac:dyDescent="0.25">
      <c r="A604" s="2" t="s">
        <v>2941</v>
      </c>
      <c r="B604" s="2" t="s">
        <v>520</v>
      </c>
      <c r="C604" s="2" t="s">
        <v>2942</v>
      </c>
      <c r="F604" s="7" t="s">
        <v>2426</v>
      </c>
      <c r="G604" s="7" t="s">
        <v>34</v>
      </c>
      <c r="H604" s="5" t="s">
        <v>2943</v>
      </c>
      <c r="I604" s="7" t="s">
        <v>524</v>
      </c>
      <c r="J604" s="7" t="s">
        <v>525</v>
      </c>
      <c r="K604" s="2">
        <v>24</v>
      </c>
      <c r="L604" s="2" t="str">
        <f>LOOKUP(K604,#REF!,#REF!)</f>
        <v>Carbajal, Salud</v>
      </c>
      <c r="M604" s="2" t="s">
        <v>526</v>
      </c>
      <c r="N604" s="2" t="s">
        <v>527</v>
      </c>
      <c r="O604" s="2" t="str">
        <f>LOOKUP(K604,#REF!,#REF!)</f>
        <v>(202) 225-3601</v>
      </c>
      <c r="P604" s="2" t="str">
        <f>LOOKUP(K604,#REF!,#REF!)</f>
        <v>Carbajal.house.gov</v>
      </c>
      <c r="Q604" s="2">
        <v>30</v>
      </c>
      <c r="R604" s="2" t="s">
        <v>528</v>
      </c>
      <c r="S604" s="2" t="s">
        <v>529</v>
      </c>
      <c r="T604" s="2" t="s">
        <v>530</v>
      </c>
      <c r="U604" s="2" t="s">
        <v>531</v>
      </c>
      <c r="V604" s="2" t="s">
        <v>532</v>
      </c>
      <c r="W604" s="3" t="str">
        <f>LOOKUP(Q604,#REF!,#REF!)</f>
        <v>https://a30.asmdc.org</v>
      </c>
      <c r="X604" s="3" t="s">
        <v>533</v>
      </c>
      <c r="Y604" s="2">
        <v>17</v>
      </c>
      <c r="Z604" s="2" t="s">
        <v>534</v>
      </c>
      <c r="AA604" s="2" t="s">
        <v>535</v>
      </c>
      <c r="AB604" s="2" t="s">
        <v>536</v>
      </c>
      <c r="AC604" s="2" t="s">
        <v>537</v>
      </c>
      <c r="AD604" s="2" t="s">
        <v>538</v>
      </c>
      <c r="AE604" s="3" t="str">
        <f>LOOKUP(Y604,#REF!,#REF!)</f>
        <v>https://sd17.senate.ca.gov</v>
      </c>
      <c r="AF604" s="2" t="s">
        <v>539</v>
      </c>
    </row>
    <row r="605" spans="1:32" ht="90" x14ac:dyDescent="0.25">
      <c r="A605" s="2" t="s">
        <v>2944</v>
      </c>
      <c r="C605" s="2" t="s">
        <v>2945</v>
      </c>
      <c r="F605" s="7" t="s">
        <v>975</v>
      </c>
      <c r="G605" s="7" t="s">
        <v>34</v>
      </c>
      <c r="H605" s="5" t="s">
        <v>2946</v>
      </c>
      <c r="I605" s="7" t="s">
        <v>580</v>
      </c>
      <c r="J605" s="7" t="s">
        <v>977</v>
      </c>
      <c r="K605" s="2">
        <v>15</v>
      </c>
      <c r="L605" s="2" t="str">
        <f>LOOKUP(K605,#REF!,#REF!)</f>
        <v>Mullin, Kevin</v>
      </c>
      <c r="M605" s="2" t="s">
        <v>978</v>
      </c>
      <c r="N605" s="2" t="s">
        <v>603</v>
      </c>
      <c r="O605" s="2" t="str">
        <f>LOOKUP(K605,#REF!,#REF!)</f>
        <v>(202) 225-3531</v>
      </c>
      <c r="P605" s="2" t="str">
        <f>LOOKUP(K605,#REF!,#REF!)</f>
        <v xml:space="preserve"> KevinMullin.house.gov</v>
      </c>
      <c r="Q605" s="2">
        <v>21</v>
      </c>
      <c r="R605" s="2" t="s">
        <v>979</v>
      </c>
      <c r="S605" s="2" t="s">
        <v>759</v>
      </c>
      <c r="T605" s="2" t="s">
        <v>980</v>
      </c>
      <c r="U605" s="2" t="s">
        <v>981</v>
      </c>
      <c r="V605" s="2" t="s">
        <v>982</v>
      </c>
      <c r="W605" s="3" t="str">
        <f>LOOKUP(Q605,#REF!,#REF!)</f>
        <v>https://a21.asmdc.org</v>
      </c>
      <c r="X605" s="3" t="s">
        <v>983</v>
      </c>
      <c r="Y605" s="2">
        <v>13</v>
      </c>
      <c r="Z605" s="2" t="s">
        <v>587</v>
      </c>
      <c r="AA605" s="2" t="s">
        <v>135</v>
      </c>
      <c r="AB605" s="2" t="s">
        <v>588</v>
      </c>
      <c r="AC605" s="2" t="s">
        <v>589</v>
      </c>
      <c r="AD605" s="2" t="s">
        <v>590</v>
      </c>
      <c r="AE605" s="3" t="str">
        <f>LOOKUP(Y605,#REF!,#REF!)</f>
        <v>https://sd13.senate.ca.gov</v>
      </c>
      <c r="AF605" s="2" t="s">
        <v>591</v>
      </c>
    </row>
    <row r="606" spans="1:32" ht="90" x14ac:dyDescent="0.25">
      <c r="A606" s="2" t="s">
        <v>2947</v>
      </c>
      <c r="B606" s="2" t="s">
        <v>228</v>
      </c>
      <c r="C606" s="2" t="s">
        <v>2948</v>
      </c>
      <c r="F606" s="7" t="s">
        <v>716</v>
      </c>
      <c r="G606" s="7" t="s">
        <v>34</v>
      </c>
      <c r="H606" s="5" t="s">
        <v>2949</v>
      </c>
      <c r="I606" s="7" t="s">
        <v>1430</v>
      </c>
      <c r="J606" s="7" t="s">
        <v>111</v>
      </c>
      <c r="K606" s="2">
        <v>10</v>
      </c>
      <c r="L606" s="2" t="str">
        <f>LOOKUP(K606,#REF!,#REF!)</f>
        <v>DeSaulnier, Mark</v>
      </c>
      <c r="M606" s="2" t="s">
        <v>718</v>
      </c>
      <c r="N606" s="2" t="s">
        <v>312</v>
      </c>
      <c r="O606" s="2" t="str">
        <f>LOOKUP(K606,#REF!,#REF!)</f>
        <v>(202) 225-2095</v>
      </c>
      <c r="P606" s="2" t="str">
        <f>LOOKUP(K606,#REF!,#REF!)</f>
        <v>DeSaulnier.house.gov</v>
      </c>
      <c r="Q606" s="2">
        <v>15</v>
      </c>
      <c r="R606" s="2" t="s">
        <v>719</v>
      </c>
      <c r="S606" s="2" t="s">
        <v>720</v>
      </c>
      <c r="T606" s="2" t="s">
        <v>721</v>
      </c>
      <c r="U606" s="2" t="s">
        <v>722</v>
      </c>
      <c r="V606" s="2" t="s">
        <v>723</v>
      </c>
      <c r="W606" s="3" t="str">
        <f>LOOKUP(Q606,#REF!,#REF!)</f>
        <v>https://a15.asmdc.org</v>
      </c>
      <c r="X606" s="3" t="s">
        <v>724</v>
      </c>
      <c r="Y606" s="2">
        <v>7</v>
      </c>
      <c r="Z606" s="2" t="s">
        <v>661</v>
      </c>
      <c r="AA606" s="2" t="s">
        <v>662</v>
      </c>
      <c r="AB606" s="2" t="s">
        <v>663</v>
      </c>
      <c r="AC606" s="2" t="s">
        <v>664</v>
      </c>
      <c r="AD606" s="2" t="s">
        <v>665</v>
      </c>
      <c r="AE606" s="3" t="str">
        <f>LOOKUP(Y606,#REF!,#REF!)</f>
        <v>https://sd07.senate.ca.gov</v>
      </c>
      <c r="AF606" s="2" t="s">
        <v>666</v>
      </c>
    </row>
    <row r="607" spans="1:32" ht="75" x14ac:dyDescent="0.25">
      <c r="A607" s="2" t="s">
        <v>2950</v>
      </c>
      <c r="B607" s="2" t="s">
        <v>106</v>
      </c>
      <c r="C607" s="2" t="s">
        <v>2951</v>
      </c>
      <c r="F607" s="7" t="s">
        <v>1428</v>
      </c>
      <c r="G607" s="7" t="s">
        <v>34</v>
      </c>
      <c r="H607" s="5" t="s">
        <v>2952</v>
      </c>
      <c r="I607" s="7" t="s">
        <v>1430</v>
      </c>
      <c r="J607" s="7" t="s">
        <v>111</v>
      </c>
      <c r="K607" s="2">
        <v>8</v>
      </c>
      <c r="L607" s="2" t="str">
        <f>LOOKUP(K607,#REF!,#REF!)</f>
        <v>Garamendi, John</v>
      </c>
      <c r="M607" s="2" t="s">
        <v>793</v>
      </c>
      <c r="N607" s="2" t="s">
        <v>388</v>
      </c>
      <c r="O607" s="2" t="str">
        <f>LOOKUP(K607,#REF!,#REF!)</f>
        <v>(202) 225-1880</v>
      </c>
      <c r="P607" s="2" t="str">
        <f>LOOKUP(K607,#REF!,#REF!)</f>
        <v>Garamendi.house.gov</v>
      </c>
      <c r="Q607" s="2">
        <v>14</v>
      </c>
      <c r="R607" s="2" t="s">
        <v>832</v>
      </c>
      <c r="S607" s="2" t="s">
        <v>833</v>
      </c>
      <c r="T607" s="2" t="s">
        <v>834</v>
      </c>
      <c r="U607" s="2" t="s">
        <v>835</v>
      </c>
      <c r="V607" s="2" t="s">
        <v>836</v>
      </c>
      <c r="W607" s="3" t="str">
        <f>LOOKUP(Q607,#REF!,#REF!)</f>
        <v>https://a14.asmdc.org</v>
      </c>
      <c r="X607" s="3" t="s">
        <v>837</v>
      </c>
      <c r="Y607" s="2">
        <v>9</v>
      </c>
      <c r="Z607" s="2" t="s">
        <v>120</v>
      </c>
      <c r="AA607" s="2" t="s">
        <v>121</v>
      </c>
      <c r="AB607" s="2" t="s">
        <v>122</v>
      </c>
      <c r="AC607" s="2" t="s">
        <v>123</v>
      </c>
      <c r="AD607" s="2" t="s">
        <v>124</v>
      </c>
      <c r="AE607" s="3" t="str">
        <f>LOOKUP(Y607,#REF!,#REF!)</f>
        <v>https://sd09.senate.ca.gov</v>
      </c>
      <c r="AF607" s="2" t="s">
        <v>125</v>
      </c>
    </row>
    <row r="608" spans="1:32" ht="90" x14ac:dyDescent="0.25">
      <c r="A608" s="2" t="s">
        <v>2953</v>
      </c>
      <c r="B608" s="2" t="s">
        <v>106</v>
      </c>
      <c r="C608" s="2" t="s">
        <v>2954</v>
      </c>
      <c r="F608" s="7" t="s">
        <v>2293</v>
      </c>
      <c r="G608" s="7" t="s">
        <v>34</v>
      </c>
      <c r="H608" s="5" t="s">
        <v>2955</v>
      </c>
      <c r="I608" s="7" t="s">
        <v>1067</v>
      </c>
      <c r="J608" s="7" t="s">
        <v>977</v>
      </c>
      <c r="K608" s="2">
        <v>2</v>
      </c>
      <c r="L608" s="2" t="str">
        <f>LOOKUP(K608,#REF!,#REF!)</f>
        <v>Huffman, Jared</v>
      </c>
      <c r="M608" s="2" t="s">
        <v>408</v>
      </c>
      <c r="N608" s="2" t="s">
        <v>409</v>
      </c>
      <c r="O608" s="2" t="str">
        <f>LOOKUP(K608,#REF!,#REF!)</f>
        <v>(202) 225-5161</v>
      </c>
      <c r="P608" s="2" t="str">
        <f>LOOKUP(K608,#REF!,#REF!)</f>
        <v>Huffman.house.gov</v>
      </c>
      <c r="Q608" s="2">
        <v>12</v>
      </c>
      <c r="R608" s="2" t="s">
        <v>1068</v>
      </c>
      <c r="S608" s="2" t="s">
        <v>1069</v>
      </c>
      <c r="T608" s="2" t="s">
        <v>1070</v>
      </c>
      <c r="U608" s="2" t="s">
        <v>1071</v>
      </c>
      <c r="V608" s="2" t="s">
        <v>1072</v>
      </c>
      <c r="W608" s="3" t="str">
        <f>LOOKUP(Q608,#REF!,#REF!)</f>
        <v>https://a12.asmdc.org</v>
      </c>
      <c r="X608" s="3" t="s">
        <v>1073</v>
      </c>
      <c r="Y608" s="2">
        <v>2</v>
      </c>
      <c r="Z608" s="2" t="s">
        <v>415</v>
      </c>
      <c r="AA608" s="2" t="s">
        <v>204</v>
      </c>
      <c r="AB608" s="2" t="s">
        <v>416</v>
      </c>
      <c r="AC608" s="2" t="s">
        <v>417</v>
      </c>
      <c r="AD608" s="2" t="s">
        <v>418</v>
      </c>
      <c r="AE608" s="3" t="str">
        <f>LOOKUP(Y608,#REF!,#REF!)</f>
        <v>https://sd02.senate.ca.gov</v>
      </c>
      <c r="AF608" s="2" t="s">
        <v>419</v>
      </c>
    </row>
    <row r="609" spans="1:32" ht="90" x14ac:dyDescent="0.25">
      <c r="A609" s="2" t="s">
        <v>2956</v>
      </c>
      <c r="B609" s="2" t="s">
        <v>1811</v>
      </c>
      <c r="C609" s="2" t="s">
        <v>2957</v>
      </c>
      <c r="F609" s="7" t="s">
        <v>2958</v>
      </c>
      <c r="G609" s="7" t="s">
        <v>34</v>
      </c>
      <c r="H609" s="5">
        <v>91780</v>
      </c>
      <c r="I609" s="7" t="s">
        <v>89</v>
      </c>
      <c r="J609" s="7" t="s">
        <v>200</v>
      </c>
      <c r="K609" s="2">
        <v>28</v>
      </c>
      <c r="L609" s="2" t="str">
        <f>LOOKUP(K609,#REF!,#REF!)</f>
        <v>Chu, Judy</v>
      </c>
      <c r="M609" s="2" t="s">
        <v>201</v>
      </c>
      <c r="N609" s="2" t="s">
        <v>202</v>
      </c>
      <c r="O609" s="2" t="str">
        <f>LOOKUP(K609,#REF!,#REF!)</f>
        <v>(202) 225-5464</v>
      </c>
      <c r="P609" s="2" t="str">
        <f>LOOKUP(K609,#REF!,#REF!)</f>
        <v>Chu.house.gov</v>
      </c>
      <c r="Q609" s="2">
        <v>49</v>
      </c>
      <c r="R609" s="2" t="s">
        <v>203</v>
      </c>
      <c r="S609" s="2" t="s">
        <v>204</v>
      </c>
      <c r="T609" s="2" t="s">
        <v>205</v>
      </c>
      <c r="U609" s="2" t="s">
        <v>206</v>
      </c>
      <c r="V609" s="2" t="s">
        <v>207</v>
      </c>
      <c r="W609" s="3" t="str">
        <f>LOOKUP(Q609,#REF!,#REF!)</f>
        <v>https://a49.asmdc.org</v>
      </c>
      <c r="X609" s="3" t="s">
        <v>208</v>
      </c>
      <c r="Y609" s="2">
        <v>25</v>
      </c>
      <c r="Z609" s="2" t="s">
        <v>99</v>
      </c>
      <c r="AA609" s="2" t="s">
        <v>100</v>
      </c>
      <c r="AB609" s="2" t="s">
        <v>101</v>
      </c>
      <c r="AC609" s="2" t="s">
        <v>102</v>
      </c>
      <c r="AD609" s="2" t="s">
        <v>103</v>
      </c>
      <c r="AE609" s="3" t="str">
        <f>LOOKUP(Y609,#REF!,#REF!)</f>
        <v>https://sd25.senate.ca.gov</v>
      </c>
      <c r="AF609" s="2" t="s">
        <v>104</v>
      </c>
    </row>
    <row r="610" spans="1:32" ht="75" x14ac:dyDescent="0.25">
      <c r="A610" s="2" t="s">
        <v>2959</v>
      </c>
      <c r="B610" s="2" t="s">
        <v>350</v>
      </c>
      <c r="C610" s="2" t="s">
        <v>2960</v>
      </c>
      <c r="F610" s="7" t="s">
        <v>2416</v>
      </c>
      <c r="G610" s="7" t="s">
        <v>34</v>
      </c>
      <c r="H610" s="5">
        <v>95054</v>
      </c>
      <c r="I610" s="7" t="s">
        <v>246</v>
      </c>
      <c r="J610" s="7" t="s">
        <v>247</v>
      </c>
      <c r="K610" s="2">
        <v>17</v>
      </c>
      <c r="L610" s="2" t="str">
        <f>LOOKUP(K610,#REF!,#REF!)</f>
        <v>Khanna, Ro</v>
      </c>
      <c r="M610" s="2" t="s">
        <v>1163</v>
      </c>
      <c r="N610" s="2" t="s">
        <v>1164</v>
      </c>
      <c r="O610" s="2" t="str">
        <f>LOOKUP(K610,#REF!,#REF!)</f>
        <v>(202) 225-2631</v>
      </c>
      <c r="P610" s="2" t="str">
        <f>LOOKUP(K610,#REF!,#REF!)</f>
        <v>Khanna.house.gov</v>
      </c>
      <c r="Q610" s="2">
        <v>26</v>
      </c>
      <c r="R610" s="2" t="s">
        <v>1165</v>
      </c>
      <c r="S610" s="2" t="s">
        <v>1166</v>
      </c>
      <c r="T610" s="2" t="s">
        <v>1167</v>
      </c>
      <c r="U610" s="2" t="s">
        <v>1168</v>
      </c>
      <c r="V610" s="2" t="s">
        <v>1169</v>
      </c>
      <c r="W610" s="3" t="str">
        <f>LOOKUP(Q610,#REF!,#REF!)</f>
        <v>https://a26.asmdc.org</v>
      </c>
      <c r="X610" s="3" t="s">
        <v>1170</v>
      </c>
      <c r="Y610" s="2">
        <v>10</v>
      </c>
      <c r="Z610" s="2" t="s">
        <v>1462</v>
      </c>
      <c r="AA610" s="2" t="s">
        <v>1463</v>
      </c>
      <c r="AB610" s="2" t="s">
        <v>1464</v>
      </c>
      <c r="AC610" s="2" t="s">
        <v>1465</v>
      </c>
      <c r="AD610" s="2" t="s">
        <v>1466</v>
      </c>
      <c r="AE610" s="3" t="str">
        <f>LOOKUP(Y610,#REF!,#REF!)</f>
        <v>https://sd10.senate.ca.gov</v>
      </c>
      <c r="AF610" s="2" t="s">
        <v>1467</v>
      </c>
    </row>
    <row r="611" spans="1:32" ht="90" x14ac:dyDescent="0.25">
      <c r="A611" s="2" t="s">
        <v>2961</v>
      </c>
      <c r="B611" s="2" t="s">
        <v>969</v>
      </c>
      <c r="C611" s="2" t="s">
        <v>2962</v>
      </c>
      <c r="F611" s="7" t="s">
        <v>2963</v>
      </c>
      <c r="G611" s="7" t="s">
        <v>34</v>
      </c>
      <c r="H611" s="5" t="s">
        <v>2964</v>
      </c>
      <c r="I611" s="7" t="s">
        <v>89</v>
      </c>
      <c r="J611" s="7" t="s">
        <v>131</v>
      </c>
      <c r="K611" s="2">
        <v>43</v>
      </c>
      <c r="L611" s="2" t="str">
        <f>LOOKUP(K611,#REF!,#REF!)</f>
        <v>Waters, Maxine</v>
      </c>
      <c r="M611" s="2" t="s">
        <v>619</v>
      </c>
      <c r="N611" s="2" t="s">
        <v>620</v>
      </c>
      <c r="O611" s="2" t="str">
        <f>LOOKUP(K611,#REF!,#REF!)</f>
        <v>(202) 225-2201</v>
      </c>
      <c r="P611" s="2" t="str">
        <f>LOOKUP(K611,#REF!,#REF!)</f>
        <v>Waters.house.gov</v>
      </c>
      <c r="Q611" s="2">
        <v>65</v>
      </c>
      <c r="R611" s="2" t="s">
        <v>621</v>
      </c>
      <c r="S611" s="2" t="s">
        <v>204</v>
      </c>
      <c r="T611" s="2" t="s">
        <v>622</v>
      </c>
      <c r="U611" s="2" t="s">
        <v>623</v>
      </c>
      <c r="V611" s="2" t="s">
        <v>624</v>
      </c>
      <c r="W611" s="3" t="str">
        <f>LOOKUP(Q611,#REF!,#REF!)</f>
        <v>https://a65.asmdc.org</v>
      </c>
      <c r="X611" s="3" t="s">
        <v>625</v>
      </c>
      <c r="Y611" s="2">
        <v>35</v>
      </c>
      <c r="Z611" s="2" t="s">
        <v>626</v>
      </c>
      <c r="AA611" s="2" t="s">
        <v>627</v>
      </c>
      <c r="AB611" s="2" t="s">
        <v>628</v>
      </c>
      <c r="AC611" s="2" t="s">
        <v>629</v>
      </c>
      <c r="AD611" s="2" t="s">
        <v>630</v>
      </c>
      <c r="AE611" s="3" t="str">
        <f>LOOKUP(Y611,#REF!,#REF!)</f>
        <v>https://sd35.senate.ca.gov</v>
      </c>
      <c r="AF611" s="2" t="s">
        <v>631</v>
      </c>
    </row>
    <row r="612" spans="1:32" ht="90" x14ac:dyDescent="0.25">
      <c r="A612" s="2" t="s">
        <v>2965</v>
      </c>
      <c r="B612" s="2" t="s">
        <v>85</v>
      </c>
      <c r="C612" s="2" t="s">
        <v>2966</v>
      </c>
      <c r="F612" s="7" t="s">
        <v>1598</v>
      </c>
      <c r="G612" s="7" t="s">
        <v>34</v>
      </c>
      <c r="H612" s="5" t="s">
        <v>2967</v>
      </c>
      <c r="I612" s="7" t="s">
        <v>89</v>
      </c>
      <c r="J612" s="7" t="s">
        <v>200</v>
      </c>
      <c r="K612" s="2">
        <v>31</v>
      </c>
      <c r="L612" s="2" t="str">
        <f>LOOKUP(K612,#REF!,#REF!)</f>
        <v>Napolitano, Grace</v>
      </c>
      <c r="M612" s="2" t="s">
        <v>441</v>
      </c>
      <c r="N612" s="2" t="s">
        <v>442</v>
      </c>
      <c r="O612" s="2" t="str">
        <f>LOOKUP(K612,#REF!,#REF!)</f>
        <v>(202) 225-5256</v>
      </c>
      <c r="P612" s="2" t="str">
        <f>LOOKUP(K612,#REF!,#REF!)</f>
        <v>Napolitano.house.gov</v>
      </c>
      <c r="Q612" s="2">
        <v>49</v>
      </c>
      <c r="R612" s="2" t="s">
        <v>203</v>
      </c>
      <c r="S612" s="2" t="s">
        <v>204</v>
      </c>
      <c r="T612" s="2" t="s">
        <v>205</v>
      </c>
      <c r="U612" s="2" t="s">
        <v>206</v>
      </c>
      <c r="V612" s="2" t="s">
        <v>207</v>
      </c>
      <c r="W612" s="3" t="str">
        <f>LOOKUP(Q612,#REF!,#REF!)</f>
        <v>https://a49.asmdc.org</v>
      </c>
      <c r="X612" s="3" t="s">
        <v>208</v>
      </c>
      <c r="Y612" s="2">
        <v>22</v>
      </c>
      <c r="Z612" s="2" t="s">
        <v>443</v>
      </c>
      <c r="AA612" s="2" t="s">
        <v>784</v>
      </c>
      <c r="AB612" s="2" t="s">
        <v>785</v>
      </c>
      <c r="AC612" s="2" t="s">
        <v>786</v>
      </c>
      <c r="AD612" s="2" t="s">
        <v>787</v>
      </c>
      <c r="AE612" s="3" t="str">
        <f>LOOKUP(Y612,#REF!,#REF!)</f>
        <v>https://sd22.senate.ca.gov</v>
      </c>
      <c r="AF612" s="2" t="s">
        <v>788</v>
      </c>
    </row>
    <row r="613" spans="1:32" ht="75" x14ac:dyDescent="0.25">
      <c r="A613" s="2" t="s">
        <v>2968</v>
      </c>
      <c r="B613" s="2" t="s">
        <v>242</v>
      </c>
      <c r="C613" s="2" t="s">
        <v>2969</v>
      </c>
      <c r="F613" s="7" t="s">
        <v>771</v>
      </c>
      <c r="G613" s="7" t="s">
        <v>34</v>
      </c>
      <c r="H613" s="5" t="s">
        <v>2970</v>
      </c>
      <c r="I613" s="7" t="s">
        <v>89</v>
      </c>
      <c r="J613" s="7" t="s">
        <v>170</v>
      </c>
      <c r="K613" s="2">
        <v>36</v>
      </c>
      <c r="L613" s="2" t="str">
        <f>LOOKUP(K613,#REF!,#REF!)</f>
        <v>Lieu, Ted</v>
      </c>
      <c r="M613" s="2" t="s">
        <v>773</v>
      </c>
      <c r="N613" s="2" t="s">
        <v>774</v>
      </c>
      <c r="O613" s="2" t="str">
        <f>LOOKUP(K613,#REF!,#REF!)</f>
        <v>(202) 225-3976</v>
      </c>
      <c r="P613" s="2" t="str">
        <f>LOOKUP(K613,#REF!,#REF!)</f>
        <v>Lieu.house.gov</v>
      </c>
      <c r="Q613" s="2">
        <v>51</v>
      </c>
      <c r="R613" s="2" t="s">
        <v>189</v>
      </c>
      <c r="S613" s="2" t="s">
        <v>190</v>
      </c>
      <c r="T613" s="2" t="s">
        <v>191</v>
      </c>
      <c r="U613" s="2" t="s">
        <v>192</v>
      </c>
      <c r="V613" s="2" t="s">
        <v>193</v>
      </c>
      <c r="W613" s="3" t="str">
        <f>LOOKUP(Q613,#REF!,#REF!)</f>
        <v>https://a51.asmdc.org</v>
      </c>
      <c r="X613" s="3" t="s">
        <v>194</v>
      </c>
      <c r="Y613" s="2">
        <v>24</v>
      </c>
      <c r="Z613" s="2" t="s">
        <v>775</v>
      </c>
      <c r="AA613" s="2" t="s">
        <v>776</v>
      </c>
      <c r="AB613" s="2" t="s">
        <v>777</v>
      </c>
      <c r="AC613" s="2" t="s">
        <v>778</v>
      </c>
      <c r="AD613" s="2" t="s">
        <v>779</v>
      </c>
      <c r="AE613" s="3" t="str">
        <f>LOOKUP(Y613,#REF!,#REF!)</f>
        <v>https://sd24.senate.ca.gov</v>
      </c>
      <c r="AF613" s="2" t="s">
        <v>780</v>
      </c>
    </row>
    <row r="614" spans="1:32" ht="90" x14ac:dyDescent="0.25">
      <c r="A614" s="2" t="s">
        <v>2971</v>
      </c>
      <c r="B614" s="2" t="s">
        <v>228</v>
      </c>
      <c r="C614" s="2" t="s">
        <v>2972</v>
      </c>
      <c r="F614" s="7" t="s">
        <v>2677</v>
      </c>
      <c r="G614" s="7" t="s">
        <v>34</v>
      </c>
      <c r="H614" s="5" t="s">
        <v>2973</v>
      </c>
      <c r="I614" s="7" t="s">
        <v>406</v>
      </c>
      <c r="J614" s="7" t="s">
        <v>407</v>
      </c>
      <c r="K614" s="2">
        <v>4</v>
      </c>
      <c r="L614" s="2" t="str">
        <f>LOOKUP(K614,#REF!,#REF!)</f>
        <v>Thompson, Mike</v>
      </c>
      <c r="M614" s="2" t="s">
        <v>927</v>
      </c>
      <c r="N614" s="2" t="s">
        <v>637</v>
      </c>
      <c r="O614" s="2" t="str">
        <f>LOOKUP(K614,#REF!,#REF!)</f>
        <v>(202) 225-3311</v>
      </c>
      <c r="P614" s="2" t="str">
        <f>LOOKUP(K614,#REF!,#REF!)</f>
        <v xml:space="preserve"> MikeThompson.house.gov</v>
      </c>
      <c r="Q614" s="2">
        <v>12</v>
      </c>
      <c r="R614" s="2" t="s">
        <v>1068</v>
      </c>
      <c r="S614" s="2" t="s">
        <v>1069</v>
      </c>
      <c r="T614" s="2" t="s">
        <v>1070</v>
      </c>
      <c r="U614" s="2" t="s">
        <v>1071</v>
      </c>
      <c r="V614" s="2" t="s">
        <v>1072</v>
      </c>
      <c r="W614" s="3" t="str">
        <f>LOOKUP(Q614,#REF!,#REF!)</f>
        <v>https://a12.asmdc.org</v>
      </c>
      <c r="X614" s="3" t="s">
        <v>1073</v>
      </c>
      <c r="Y614" s="2">
        <v>2</v>
      </c>
      <c r="Z614" s="2" t="s">
        <v>415</v>
      </c>
      <c r="AA614" s="2" t="s">
        <v>204</v>
      </c>
      <c r="AB614" s="2" t="s">
        <v>416</v>
      </c>
      <c r="AC614" s="2" t="s">
        <v>417</v>
      </c>
      <c r="AD614" s="2" t="s">
        <v>418</v>
      </c>
      <c r="AE614" s="3" t="str">
        <f>LOOKUP(Y614,#REF!,#REF!)</f>
        <v>https://sd02.senate.ca.gov</v>
      </c>
      <c r="AF614" s="2" t="s">
        <v>419</v>
      </c>
    </row>
    <row r="615" spans="1:32" ht="90" x14ac:dyDescent="0.25">
      <c r="A615" s="2" t="s">
        <v>2974</v>
      </c>
      <c r="B615" s="2" t="s">
        <v>1244</v>
      </c>
      <c r="C615" s="2" t="s">
        <v>2975</v>
      </c>
      <c r="F615" s="7" t="s">
        <v>2976</v>
      </c>
      <c r="G615" s="7" t="s">
        <v>34</v>
      </c>
      <c r="H615" s="5" t="s">
        <v>2977</v>
      </c>
      <c r="I615" s="7" t="s">
        <v>246</v>
      </c>
      <c r="J615" s="7" t="s">
        <v>247</v>
      </c>
      <c r="K615" s="2">
        <v>16</v>
      </c>
      <c r="L615" s="2" t="str">
        <f>LOOKUP(K615,#REF!,#REF!)</f>
        <v>Eshoo, Anna</v>
      </c>
      <c r="M615" s="2" t="s">
        <v>248</v>
      </c>
      <c r="N615" s="2" t="s">
        <v>249</v>
      </c>
      <c r="O615" s="2" t="str">
        <f>LOOKUP(K615,#REF!,#REF!)</f>
        <v>(202) 225-8104</v>
      </c>
      <c r="P615" s="2" t="str">
        <f>LOOKUP(K615,#REF!,#REF!)</f>
        <v>Eshoo.house.gov</v>
      </c>
      <c r="Q615" s="2">
        <v>23</v>
      </c>
      <c r="R615" s="2" t="s">
        <v>581</v>
      </c>
      <c r="S615" s="2" t="s">
        <v>582</v>
      </c>
      <c r="T615" s="2" t="s">
        <v>583</v>
      </c>
      <c r="U615" s="2" t="s">
        <v>584</v>
      </c>
      <c r="V615" s="2" t="s">
        <v>585</v>
      </c>
      <c r="W615" s="3" t="str">
        <f>LOOKUP(Q615,#REF!,#REF!)</f>
        <v>https://a23.asmdc.org</v>
      </c>
      <c r="X615" s="3" t="s">
        <v>586</v>
      </c>
      <c r="Y615" s="2">
        <v>15</v>
      </c>
      <c r="Z615" s="2" t="s">
        <v>256</v>
      </c>
      <c r="AA615" s="2" t="s">
        <v>257</v>
      </c>
      <c r="AB615" s="2" t="s">
        <v>258</v>
      </c>
      <c r="AC615" s="2" t="s">
        <v>259</v>
      </c>
      <c r="AD615" s="2" t="s">
        <v>260</v>
      </c>
      <c r="AE615" s="3" t="str">
        <f>LOOKUP(Y615,#REF!,#REF!)</f>
        <v>https://sd15.senate.ca.gov</v>
      </c>
      <c r="AF615" s="2" t="s">
        <v>261</v>
      </c>
    </row>
    <row r="616" spans="1:32" ht="90" x14ac:dyDescent="0.25">
      <c r="A616" s="2" t="s">
        <v>2978</v>
      </c>
      <c r="B616" s="2" t="s">
        <v>567</v>
      </c>
      <c r="C616" s="2" t="s">
        <v>2979</v>
      </c>
      <c r="F616" s="7" t="s">
        <v>33</v>
      </c>
      <c r="G616" s="7" t="s">
        <v>34</v>
      </c>
      <c r="H616" s="5" t="s">
        <v>2980</v>
      </c>
      <c r="I616" s="7" t="s">
        <v>36</v>
      </c>
      <c r="J616" s="7" t="s">
        <v>37</v>
      </c>
      <c r="K616" s="2">
        <v>7</v>
      </c>
      <c r="L616" s="2" t="str">
        <f>LOOKUP(K616,#REF!,#REF!)</f>
        <v>Matsui, Doris</v>
      </c>
      <c r="M616" s="2" t="s">
        <v>38</v>
      </c>
      <c r="N616" s="2" t="s">
        <v>39</v>
      </c>
      <c r="O616" s="2" t="str">
        <f>LOOKUP(K616,#REF!,#REF!)</f>
        <v>(202) 225-7163</v>
      </c>
      <c r="P616" s="2" t="str">
        <f>LOOKUP(K616,#REF!,#REF!)</f>
        <v>Matsui.house.gov</v>
      </c>
      <c r="Q616" s="2">
        <v>6</v>
      </c>
      <c r="R616" s="2" t="s">
        <v>57</v>
      </c>
      <c r="S616" s="2" t="s">
        <v>58</v>
      </c>
      <c r="T616" s="2" t="s">
        <v>59</v>
      </c>
      <c r="U616" s="2" t="s">
        <v>60</v>
      </c>
      <c r="V616" s="2" t="s">
        <v>61</v>
      </c>
      <c r="W616" s="3" t="str">
        <f>LOOKUP(Q616,#REF!,#REF!)</f>
        <v>https://a06.asmdc.org</v>
      </c>
      <c r="X616" s="3" t="s">
        <v>62</v>
      </c>
      <c r="Y616" s="2">
        <v>8</v>
      </c>
      <c r="Z616" s="2" t="s">
        <v>46</v>
      </c>
      <c r="AA616" s="2" t="s">
        <v>47</v>
      </c>
      <c r="AB616" s="2" t="s">
        <v>48</v>
      </c>
      <c r="AC616" s="2" t="s">
        <v>49</v>
      </c>
      <c r="AD616" s="2" t="s">
        <v>50</v>
      </c>
      <c r="AE616" s="3" t="str">
        <f>LOOKUP(Y616,#REF!,#REF!)</f>
        <v>https://sd08.senate.ca.gov</v>
      </c>
      <c r="AF616" s="2" t="s">
        <v>51</v>
      </c>
    </row>
    <row r="617" spans="1:32" ht="75" x14ac:dyDescent="0.25">
      <c r="A617" s="2" t="s">
        <v>2981</v>
      </c>
      <c r="B617" s="2" t="s">
        <v>127</v>
      </c>
      <c r="C617" s="2" t="s">
        <v>2982</v>
      </c>
      <c r="F617" s="7" t="s">
        <v>754</v>
      </c>
      <c r="G617" s="7" t="s">
        <v>34</v>
      </c>
      <c r="H617" s="5" t="s">
        <v>2983</v>
      </c>
      <c r="I617" s="7" t="s">
        <v>151</v>
      </c>
      <c r="J617" s="7" t="s">
        <v>152</v>
      </c>
      <c r="K617" s="2">
        <v>47</v>
      </c>
      <c r="L617" s="2" t="str">
        <f>LOOKUP(K617,#REF!,#REF!)</f>
        <v>Porter, Katie</v>
      </c>
      <c r="M617" s="2" t="s">
        <v>756</v>
      </c>
      <c r="N617" s="2" t="s">
        <v>757</v>
      </c>
      <c r="O617" s="2" t="str">
        <f>LOOKUP(K617,#REF!,#REF!)</f>
        <v>(202) 225-5611</v>
      </c>
      <c r="P617" s="2" t="str">
        <f>LOOKUP(K617,#REF!,#REF!)</f>
        <v>Porter.house.gov</v>
      </c>
      <c r="Q617" s="2">
        <v>72</v>
      </c>
      <c r="R617" s="2" t="s">
        <v>758</v>
      </c>
      <c r="S617" s="2" t="s">
        <v>759</v>
      </c>
      <c r="T617" s="2" t="s">
        <v>760</v>
      </c>
      <c r="U617" s="2" t="s">
        <v>761</v>
      </c>
      <c r="V617" s="2" t="s">
        <v>762</v>
      </c>
      <c r="W617" s="3" t="str">
        <f>LOOKUP(Q617,#REF!,#REF!)</f>
        <v>https://ad72.asmrc.org</v>
      </c>
      <c r="X617" s="3" t="s">
        <v>763</v>
      </c>
      <c r="Y617" s="2">
        <v>37</v>
      </c>
      <c r="Z617" s="2" t="s">
        <v>764</v>
      </c>
      <c r="AA617" s="2" t="s">
        <v>257</v>
      </c>
      <c r="AB617" s="2" t="s">
        <v>765</v>
      </c>
      <c r="AC617" s="2" t="s">
        <v>766</v>
      </c>
      <c r="AD617" s="2" t="s">
        <v>767</v>
      </c>
      <c r="AE617" s="3" t="str">
        <f>LOOKUP(Y617,#REF!,#REF!)</f>
        <v>https://sd37.senate.ca.gov</v>
      </c>
      <c r="AF617" s="2" t="s">
        <v>768</v>
      </c>
    </row>
    <row r="618" spans="1:32" ht="90" x14ac:dyDescent="0.25">
      <c r="A618" s="2" t="s">
        <v>2984</v>
      </c>
      <c r="B618" s="2" t="s">
        <v>2232</v>
      </c>
      <c r="C618" s="2" t="s">
        <v>2985</v>
      </c>
      <c r="F618" s="7" t="s">
        <v>2234</v>
      </c>
      <c r="G618" s="7" t="s">
        <v>34</v>
      </c>
      <c r="H618" s="5">
        <v>90732</v>
      </c>
      <c r="I618" s="7" t="s">
        <v>89</v>
      </c>
      <c r="J618" s="7" t="s">
        <v>131</v>
      </c>
      <c r="K618" s="2">
        <v>44</v>
      </c>
      <c r="L618" s="2" t="str">
        <f>LOOKUP(K618,#REF!,#REF!)</f>
        <v>Barragan, Nanette</v>
      </c>
      <c r="M618" s="2" t="s">
        <v>595</v>
      </c>
      <c r="N618" s="2" t="s">
        <v>596</v>
      </c>
      <c r="O618" s="2" t="str">
        <f>LOOKUP(K618,#REF!,#REF!)</f>
        <v>(202) 225-8220</v>
      </c>
      <c r="P618" s="2" t="str">
        <f>LOOKUP(K618,#REF!,#REF!)</f>
        <v>Barragan.house.gov</v>
      </c>
      <c r="Q618" s="2">
        <v>66</v>
      </c>
      <c r="R618" s="2" t="s">
        <v>705</v>
      </c>
      <c r="S618" s="2" t="s">
        <v>706</v>
      </c>
      <c r="T618" s="2" t="s">
        <v>707</v>
      </c>
      <c r="U618" s="2" t="s">
        <v>708</v>
      </c>
      <c r="V618" s="2" t="s">
        <v>709</v>
      </c>
      <c r="W618" s="3" t="str">
        <f>LOOKUP(Q618,#REF!,#REF!)</f>
        <v>https://a66.asmdc.org</v>
      </c>
      <c r="X618" s="3" t="s">
        <v>710</v>
      </c>
      <c r="Y618" s="2">
        <v>35</v>
      </c>
      <c r="Z618" s="2" t="s">
        <v>626</v>
      </c>
      <c r="AA618" s="2" t="s">
        <v>627</v>
      </c>
      <c r="AB618" s="2" t="s">
        <v>628</v>
      </c>
      <c r="AC618" s="2" t="s">
        <v>629</v>
      </c>
      <c r="AD618" s="2" t="s">
        <v>630</v>
      </c>
      <c r="AE618" s="3" t="str">
        <f>LOOKUP(Y618,#REF!,#REF!)</f>
        <v>https://sd35.senate.ca.gov</v>
      </c>
      <c r="AF618" s="2" t="s">
        <v>631</v>
      </c>
    </row>
    <row r="619" spans="1:32" ht="75" x14ac:dyDescent="0.25">
      <c r="A619" s="2" t="s">
        <v>2986</v>
      </c>
      <c r="B619" s="2" t="s">
        <v>361</v>
      </c>
      <c r="C619" s="2" t="s">
        <v>2987</v>
      </c>
      <c r="F619" s="7" t="s">
        <v>2988</v>
      </c>
      <c r="G619" s="7" t="s">
        <v>34</v>
      </c>
      <c r="H619" s="5">
        <v>90740</v>
      </c>
      <c r="I619" s="7" t="s">
        <v>151</v>
      </c>
      <c r="J619" s="7" t="s">
        <v>152</v>
      </c>
      <c r="K619" s="2">
        <v>47</v>
      </c>
      <c r="L619" s="2" t="str">
        <f>LOOKUP(K619,#REF!,#REF!)</f>
        <v>Porter, Katie</v>
      </c>
      <c r="M619" s="2" t="s">
        <v>756</v>
      </c>
      <c r="N619" s="2" t="s">
        <v>757</v>
      </c>
      <c r="O619" s="2" t="str">
        <f>LOOKUP(K619,#REF!,#REF!)</f>
        <v>(202) 225-5611</v>
      </c>
      <c r="P619" s="2" t="str">
        <f>LOOKUP(K619,#REF!,#REF!)</f>
        <v>Porter.house.gov</v>
      </c>
      <c r="Q619" s="2">
        <v>72</v>
      </c>
      <c r="R619" s="2" t="s">
        <v>758</v>
      </c>
      <c r="S619" s="2" t="s">
        <v>759</v>
      </c>
      <c r="T619" s="2" t="s">
        <v>760</v>
      </c>
      <c r="U619" s="2" t="s">
        <v>761</v>
      </c>
      <c r="V619" s="2" t="s">
        <v>762</v>
      </c>
      <c r="W619" s="3" t="str">
        <f>LOOKUP(Q619,#REF!,#REF!)</f>
        <v>https://ad72.asmrc.org</v>
      </c>
      <c r="X619" s="3" t="s">
        <v>763</v>
      </c>
      <c r="Y619" s="2">
        <v>36</v>
      </c>
      <c r="Z619" s="2" t="s">
        <v>40</v>
      </c>
      <c r="AA619" s="2" t="s">
        <v>161</v>
      </c>
      <c r="AB619" s="2" t="s">
        <v>162</v>
      </c>
      <c r="AC619" s="2" t="s">
        <v>163</v>
      </c>
      <c r="AD619" s="2" t="s">
        <v>164</v>
      </c>
      <c r="AE619" s="3" t="str">
        <f>LOOKUP(Y619,#REF!,#REF!)</f>
        <v>https://sr36.senate.ca.gov</v>
      </c>
      <c r="AF619" s="2" t="s">
        <v>165</v>
      </c>
    </row>
    <row r="620" spans="1:32" ht="75" x14ac:dyDescent="0.25">
      <c r="A620" s="2" t="s">
        <v>2989</v>
      </c>
      <c r="B620" s="2" t="s">
        <v>196</v>
      </c>
      <c r="C620" s="2" t="s">
        <v>2990</v>
      </c>
      <c r="F620" s="7" t="s">
        <v>1658</v>
      </c>
      <c r="G620" s="7" t="s">
        <v>34</v>
      </c>
      <c r="H620" s="5" t="s">
        <v>2991</v>
      </c>
      <c r="I620" s="7" t="s">
        <v>1660</v>
      </c>
      <c r="J620" s="7" t="s">
        <v>407</v>
      </c>
      <c r="K620" s="2">
        <v>2</v>
      </c>
      <c r="L620" s="2" t="str">
        <f>LOOKUP(K620,#REF!,#REF!)</f>
        <v>Huffman, Jared</v>
      </c>
      <c r="M620" s="2" t="s">
        <v>408</v>
      </c>
      <c r="N620" s="2" t="s">
        <v>409</v>
      </c>
      <c r="O620" s="2" t="str">
        <f>LOOKUP(K620,#REF!,#REF!)</f>
        <v>(202) 225-5161</v>
      </c>
      <c r="P620" s="2" t="str">
        <f>LOOKUP(K620,#REF!,#REF!)</f>
        <v>Huffman.house.gov</v>
      </c>
      <c r="Q620" s="2">
        <v>2</v>
      </c>
      <c r="R620" s="2" t="s">
        <v>410</v>
      </c>
      <c r="S620" s="2" t="s">
        <v>73</v>
      </c>
      <c r="T620" s="2" t="s">
        <v>411</v>
      </c>
      <c r="U620" s="2" t="s">
        <v>412</v>
      </c>
      <c r="V620" s="2" t="s">
        <v>413</v>
      </c>
      <c r="W620" s="3" t="str">
        <f>LOOKUP(Q620,#REF!,#REF!)</f>
        <v>https://a02.asmdc.org</v>
      </c>
      <c r="X620" s="3" t="s">
        <v>414</v>
      </c>
      <c r="Y620" s="2">
        <v>2</v>
      </c>
      <c r="Z620" s="2" t="s">
        <v>415</v>
      </c>
      <c r="AA620" s="2" t="s">
        <v>204</v>
      </c>
      <c r="AB620" s="2" t="s">
        <v>416</v>
      </c>
      <c r="AC620" s="2" t="s">
        <v>417</v>
      </c>
      <c r="AD620" s="2" t="s">
        <v>418</v>
      </c>
      <c r="AE620" s="3" t="str">
        <f>LOOKUP(Y620,#REF!,#REF!)</f>
        <v>https://sd02.senate.ca.gov</v>
      </c>
      <c r="AF620" s="2" t="s">
        <v>419</v>
      </c>
    </row>
    <row r="621" spans="1:32" ht="60" x14ac:dyDescent="0.25">
      <c r="A621" s="2" t="s">
        <v>2992</v>
      </c>
      <c r="B621" s="2" t="s">
        <v>2993</v>
      </c>
      <c r="C621" s="2" t="s">
        <v>2994</v>
      </c>
      <c r="F621" s="7" t="s">
        <v>2995</v>
      </c>
      <c r="G621" s="7" t="s">
        <v>34</v>
      </c>
      <c r="H621" s="5">
        <v>96020</v>
      </c>
      <c r="I621" s="7" t="s">
        <v>2996</v>
      </c>
      <c r="J621" s="7" t="s">
        <v>464</v>
      </c>
      <c r="K621" s="2">
        <v>1</v>
      </c>
      <c r="L621" s="2" t="str">
        <f>LOOKUP(K621,#REF!,#REF!)</f>
        <v>LaMalfa, Doug</v>
      </c>
      <c r="M621" s="2" t="s">
        <v>465</v>
      </c>
      <c r="N621" s="2" t="s">
        <v>466</v>
      </c>
      <c r="O621" s="2" t="str">
        <f>LOOKUP(K621,#REF!,#REF!)</f>
        <v>(202) 225-3076</v>
      </c>
      <c r="P621" s="2" t="str">
        <f>LOOKUP(K621,#REF!,#REF!)</f>
        <v>LaMalfa.house.gov</v>
      </c>
      <c r="Q621" s="2">
        <v>1</v>
      </c>
      <c r="R621" s="2" t="s">
        <v>473</v>
      </c>
      <c r="S621" s="2" t="s">
        <v>692</v>
      </c>
      <c r="T621" s="2" t="s">
        <v>693</v>
      </c>
      <c r="U621" s="2" t="s">
        <v>694</v>
      </c>
      <c r="V621" s="2" t="s">
        <v>695</v>
      </c>
      <c r="W621" s="3" t="str">
        <f>LOOKUP(Q621,#REF!,#REF!)</f>
        <v>https://ad01.asmrc.org</v>
      </c>
      <c r="X621" s="3" t="s">
        <v>696</v>
      </c>
      <c r="Y621" s="2">
        <v>1</v>
      </c>
      <c r="Z621" s="2" t="s">
        <v>473</v>
      </c>
      <c r="AA621" s="2" t="s">
        <v>474</v>
      </c>
      <c r="AB621" s="2" t="s">
        <v>475</v>
      </c>
      <c r="AC621" s="2" t="s">
        <v>476</v>
      </c>
      <c r="AD621" s="2" t="s">
        <v>477</v>
      </c>
      <c r="AE621" s="3" t="str">
        <f>LOOKUP(Y621,#REF!,#REF!)</f>
        <v>https://sr01.senate.ca.gov</v>
      </c>
      <c r="AF621" s="2" t="s">
        <v>478</v>
      </c>
    </row>
    <row r="622" spans="1:32" ht="90" x14ac:dyDescent="0.25">
      <c r="A622" s="2" t="s">
        <v>2997</v>
      </c>
      <c r="B622" s="2" t="s">
        <v>228</v>
      </c>
      <c r="C622" s="2" t="s">
        <v>2998</v>
      </c>
      <c r="F622" s="7" t="s">
        <v>1762</v>
      </c>
      <c r="G622" s="7" t="s">
        <v>34</v>
      </c>
      <c r="H622" s="5" t="s">
        <v>2999</v>
      </c>
      <c r="I622" s="7" t="s">
        <v>1523</v>
      </c>
      <c r="J622" s="7" t="s">
        <v>1010</v>
      </c>
      <c r="K622" s="2">
        <v>22</v>
      </c>
      <c r="L622" s="2" t="str">
        <f>LOOKUP(K622,#REF!,#REF!)</f>
        <v>Valadao, David</v>
      </c>
      <c r="M622" s="2" t="s">
        <v>552</v>
      </c>
      <c r="N622" s="2" t="s">
        <v>553</v>
      </c>
      <c r="O622" s="2" t="str">
        <f>LOOKUP(K622,#REF!,#REF!)</f>
        <v>(202) 225-4695</v>
      </c>
      <c r="P622" s="2" t="str">
        <f>LOOKUP(K622,#REF!,#REF!)</f>
        <v>Valadao.house.gov</v>
      </c>
      <c r="Q622" s="2">
        <v>33</v>
      </c>
      <c r="R622" s="2" t="s">
        <v>794</v>
      </c>
      <c r="S622" s="2" t="s">
        <v>795</v>
      </c>
      <c r="T622" s="2" t="s">
        <v>796</v>
      </c>
      <c r="U622" s="2" t="s">
        <v>797</v>
      </c>
      <c r="V622" s="2" t="s">
        <v>798</v>
      </c>
      <c r="W622" s="3" t="str">
        <f>LOOKUP(Q622,#REF!,#REF!)</f>
        <v>https://ad33.asmrc.org</v>
      </c>
      <c r="X622" s="3" t="s">
        <v>799</v>
      </c>
      <c r="Y622" s="2">
        <v>16</v>
      </c>
      <c r="Z622" s="2" t="s">
        <v>560</v>
      </c>
      <c r="AA622" s="2" t="s">
        <v>561</v>
      </c>
      <c r="AB622" s="2" t="s">
        <v>562</v>
      </c>
      <c r="AC622" s="2" t="s">
        <v>563</v>
      </c>
      <c r="AD622" s="2" t="s">
        <v>564</v>
      </c>
      <c r="AE622" s="3" t="str">
        <f>LOOKUP(Y622,#REF!,#REF!)</f>
        <v>https://sd16.senate.ca.gov</v>
      </c>
      <c r="AF622" s="2" t="s">
        <v>565</v>
      </c>
    </row>
    <row r="623" spans="1:32" ht="90" x14ac:dyDescent="0.25">
      <c r="A623" s="2" t="s">
        <v>3000</v>
      </c>
      <c r="B623" s="2" t="s">
        <v>3001</v>
      </c>
      <c r="C623" s="2" t="s">
        <v>3002</v>
      </c>
      <c r="F623" s="7" t="s">
        <v>3003</v>
      </c>
      <c r="G623" s="7" t="s">
        <v>34</v>
      </c>
      <c r="H623" s="5">
        <v>94028</v>
      </c>
      <c r="I623" s="7" t="s">
        <v>580</v>
      </c>
      <c r="J623" s="7" t="s">
        <v>977</v>
      </c>
      <c r="K623" s="2">
        <v>16</v>
      </c>
      <c r="L623" s="2" t="str">
        <f>LOOKUP(K623,#REF!,#REF!)</f>
        <v>Eshoo, Anna</v>
      </c>
      <c r="M623" s="2" t="s">
        <v>248</v>
      </c>
      <c r="N623" s="2" t="s">
        <v>249</v>
      </c>
      <c r="O623" s="2" t="str">
        <f>LOOKUP(K623,#REF!,#REF!)</f>
        <v>(202) 225-8104</v>
      </c>
      <c r="P623" s="2" t="str">
        <f>LOOKUP(K623,#REF!,#REF!)</f>
        <v>Eshoo.house.gov</v>
      </c>
      <c r="Q623" s="2">
        <v>23</v>
      </c>
      <c r="R623" s="2" t="s">
        <v>581</v>
      </c>
      <c r="S623" s="2" t="s">
        <v>582</v>
      </c>
      <c r="T623" s="2" t="s">
        <v>583</v>
      </c>
      <c r="U623" s="2" t="s">
        <v>584</v>
      </c>
      <c r="V623" s="2" t="s">
        <v>585</v>
      </c>
      <c r="W623" s="3" t="str">
        <f>LOOKUP(Q623,#REF!,#REF!)</f>
        <v>https://a23.asmdc.org</v>
      </c>
      <c r="X623" s="3" t="s">
        <v>586</v>
      </c>
      <c r="Y623" s="2">
        <v>13</v>
      </c>
      <c r="Z623" s="2" t="s">
        <v>587</v>
      </c>
      <c r="AA623" s="2" t="s">
        <v>135</v>
      </c>
      <c r="AB623" s="2" t="s">
        <v>588</v>
      </c>
      <c r="AC623" s="2" t="s">
        <v>589</v>
      </c>
      <c r="AD623" s="2" t="s">
        <v>590</v>
      </c>
      <c r="AE623" s="3" t="str">
        <f>LOOKUP(Y623,#REF!,#REF!)</f>
        <v>https://sd13.senate.ca.gov</v>
      </c>
      <c r="AF623" s="2" t="s">
        <v>591</v>
      </c>
    </row>
    <row r="624" spans="1:32" ht="90" x14ac:dyDescent="0.25">
      <c r="A624" s="2" t="s">
        <v>3004</v>
      </c>
      <c r="B624" s="2" t="s">
        <v>3001</v>
      </c>
      <c r="C624" s="2" t="s">
        <v>3005</v>
      </c>
      <c r="F624" s="7" t="s">
        <v>1192</v>
      </c>
      <c r="G624" s="7" t="s">
        <v>34</v>
      </c>
      <c r="H624" s="5">
        <v>94109</v>
      </c>
      <c r="I624" s="7" t="s">
        <v>1194</v>
      </c>
      <c r="J624" s="7" t="s">
        <v>977</v>
      </c>
      <c r="K624" s="2">
        <v>11</v>
      </c>
      <c r="L624" s="2" t="str">
        <f>LOOKUP(K624,#REF!,#REF!)</f>
        <v>Pelosi, Nancy</v>
      </c>
      <c r="M624" s="2" t="s">
        <v>1195</v>
      </c>
      <c r="N624" s="2" t="s">
        <v>1196</v>
      </c>
      <c r="O624" s="2" t="str">
        <f>LOOKUP(K624,#REF!,#REF!)</f>
        <v>(202) 225-4965</v>
      </c>
      <c r="P624" s="2" t="str">
        <f>LOOKUP(K624,#REF!,#REF!)</f>
        <v>Pelosi.house.gov</v>
      </c>
      <c r="Q624" s="2">
        <v>17</v>
      </c>
      <c r="R624" s="2" t="s">
        <v>1197</v>
      </c>
      <c r="S624" s="2" t="s">
        <v>1198</v>
      </c>
      <c r="T624" s="2" t="s">
        <v>1199</v>
      </c>
      <c r="U624" s="2" t="s">
        <v>1200</v>
      </c>
      <c r="V624" s="2" t="s">
        <v>1201</v>
      </c>
      <c r="W624" s="3" t="str">
        <f>LOOKUP(Q624,#REF!,#REF!)</f>
        <v>https://a17.asmdc.org</v>
      </c>
      <c r="X624" s="3" t="s">
        <v>1202</v>
      </c>
      <c r="Y624" s="2">
        <v>11</v>
      </c>
      <c r="Z624" s="2" t="s">
        <v>1203</v>
      </c>
      <c r="AA624" s="2" t="s">
        <v>1204</v>
      </c>
      <c r="AB624" s="2" t="s">
        <v>1205</v>
      </c>
      <c r="AC624" s="2" t="s">
        <v>1206</v>
      </c>
      <c r="AD624" s="2" t="s">
        <v>1207</v>
      </c>
      <c r="AE624" s="3" t="str">
        <f>LOOKUP(Y624,#REF!,#REF!)</f>
        <v>https://sd11.senate.ca.gov</v>
      </c>
      <c r="AF624" s="2" t="s">
        <v>1208</v>
      </c>
    </row>
    <row r="625" spans="1:32" ht="90" x14ac:dyDescent="0.25">
      <c r="A625" s="2" t="s">
        <v>3006</v>
      </c>
      <c r="B625" s="2" t="s">
        <v>3007</v>
      </c>
      <c r="C625" s="2" t="s">
        <v>3008</v>
      </c>
      <c r="F625" s="7" t="s">
        <v>1586</v>
      </c>
      <c r="G625" s="7" t="s">
        <v>34</v>
      </c>
      <c r="H625" s="5" t="s">
        <v>3009</v>
      </c>
      <c r="I625" s="7" t="s">
        <v>110</v>
      </c>
      <c r="J625" s="7" t="s">
        <v>111</v>
      </c>
      <c r="K625" s="2">
        <v>14</v>
      </c>
      <c r="L625" s="2" t="str">
        <f>LOOKUP(K625,#REF!,#REF!)</f>
        <v>Swalwell, Eric</v>
      </c>
      <c r="M625" s="2" t="s">
        <v>231</v>
      </c>
      <c r="N625" s="2" t="s">
        <v>232</v>
      </c>
      <c r="O625" s="2" t="str">
        <f>LOOKUP(K625,#REF!,#REF!)</f>
        <v>(202) 225-5065</v>
      </c>
      <c r="P625" s="2" t="str">
        <f>LOOKUP(K625,#REF!,#REF!)</f>
        <v>Swalwell.house.gov</v>
      </c>
      <c r="Q625" s="2">
        <v>20</v>
      </c>
      <c r="R625" s="2" t="s">
        <v>233</v>
      </c>
      <c r="S625" s="2" t="s">
        <v>234</v>
      </c>
      <c r="T625" s="2" t="s">
        <v>235</v>
      </c>
      <c r="U625" s="2" t="s">
        <v>236</v>
      </c>
      <c r="V625" s="2" t="s">
        <v>237</v>
      </c>
      <c r="W625" s="3" t="str">
        <f>LOOKUP(Q625,#REF!,#REF!)</f>
        <v>https://a20.asmdc.org</v>
      </c>
      <c r="X625" s="3" t="s">
        <v>238</v>
      </c>
      <c r="Y625" s="2">
        <v>10</v>
      </c>
      <c r="Z625" s="2" t="s">
        <v>1462</v>
      </c>
      <c r="AA625" s="2" t="s">
        <v>1463</v>
      </c>
      <c r="AB625" s="2" t="s">
        <v>1464</v>
      </c>
      <c r="AC625" s="2" t="s">
        <v>1465</v>
      </c>
      <c r="AD625" s="2" t="s">
        <v>1466</v>
      </c>
      <c r="AE625" s="3" t="str">
        <f>LOOKUP(Y625,#REF!,#REF!)</f>
        <v>https://sd10.senate.ca.gov</v>
      </c>
      <c r="AF625" s="2" t="s">
        <v>1467</v>
      </c>
    </row>
    <row r="626" spans="1:32" ht="90" x14ac:dyDescent="0.25">
      <c r="A626" s="2" t="s">
        <v>3010</v>
      </c>
      <c r="B626" s="2" t="s">
        <v>3011</v>
      </c>
      <c r="C626" s="2" t="s">
        <v>3012</v>
      </c>
      <c r="F626" s="7" t="s">
        <v>1121</v>
      </c>
      <c r="G626" s="7" t="s">
        <v>34</v>
      </c>
      <c r="H626" s="5" t="s">
        <v>3013</v>
      </c>
      <c r="I626" s="7" t="s">
        <v>89</v>
      </c>
      <c r="J626" s="7" t="s">
        <v>200</v>
      </c>
      <c r="K626" s="2">
        <v>31</v>
      </c>
      <c r="L626" s="2" t="str">
        <f>LOOKUP(K626,#REF!,#REF!)</f>
        <v>Napolitano, Grace</v>
      </c>
      <c r="M626" s="2" t="s">
        <v>441</v>
      </c>
      <c r="N626" s="2" t="s">
        <v>442</v>
      </c>
      <c r="O626" s="2" t="str">
        <f>LOOKUP(K626,#REF!,#REF!)</f>
        <v>(202) 225-5256</v>
      </c>
      <c r="P626" s="2" t="str">
        <f>LOOKUP(K626,#REF!,#REF!)</f>
        <v>Napolitano.house.gov</v>
      </c>
      <c r="Q626" s="2">
        <v>41</v>
      </c>
      <c r="R626" s="2" t="s">
        <v>901</v>
      </c>
      <c r="S626" s="2" t="s">
        <v>902</v>
      </c>
      <c r="T626" s="2" t="s">
        <v>903</v>
      </c>
      <c r="U626" s="2" t="s">
        <v>904</v>
      </c>
      <c r="V626" s="2" t="s">
        <v>905</v>
      </c>
      <c r="W626" s="3" t="str">
        <f>LOOKUP(Q626,#REF!,#REF!)</f>
        <v>https://a41.asmdc.org</v>
      </c>
      <c r="X626" s="3" t="s">
        <v>906</v>
      </c>
      <c r="Y626" s="2">
        <v>25</v>
      </c>
      <c r="Z626" s="2" t="s">
        <v>99</v>
      </c>
      <c r="AA626" s="2" t="s">
        <v>100</v>
      </c>
      <c r="AB626" s="2" t="s">
        <v>101</v>
      </c>
      <c r="AC626" s="2" t="s">
        <v>102</v>
      </c>
      <c r="AD626" s="2" t="s">
        <v>103</v>
      </c>
      <c r="AE626" s="3" t="str">
        <f>LOOKUP(Y626,#REF!,#REF!)</f>
        <v>https://sd25.senate.ca.gov</v>
      </c>
      <c r="AF626" s="2" t="s">
        <v>104</v>
      </c>
    </row>
    <row r="627" spans="1:32" ht="75" x14ac:dyDescent="0.25">
      <c r="A627" s="2" t="s">
        <v>3014</v>
      </c>
      <c r="B627" s="2" t="s">
        <v>3011</v>
      </c>
      <c r="C627" s="2" t="s">
        <v>3015</v>
      </c>
      <c r="F627" s="7" t="s">
        <v>3016</v>
      </c>
      <c r="G627" s="7" t="s">
        <v>34</v>
      </c>
      <c r="H627" s="5" t="s">
        <v>3017</v>
      </c>
      <c r="I627" s="7" t="s">
        <v>151</v>
      </c>
      <c r="J627" s="7" t="s">
        <v>152</v>
      </c>
      <c r="K627" s="2">
        <v>40</v>
      </c>
      <c r="L627" s="2" t="str">
        <f>LOOKUP(K627,#REF!,#REF!)</f>
        <v>Kim, Young</v>
      </c>
      <c r="M627" s="2" t="s">
        <v>1726</v>
      </c>
      <c r="N627" s="2" t="s">
        <v>1727</v>
      </c>
      <c r="O627" s="2" t="str">
        <f>LOOKUP(K627,#REF!,#REF!)</f>
        <v>(202) 225-4111</v>
      </c>
      <c r="P627" s="2" t="str">
        <f>LOOKUP(K627,#REF!,#REF!)</f>
        <v xml:space="preserve"> YoungKim.house.gov</v>
      </c>
      <c r="Q627" s="2">
        <v>59</v>
      </c>
      <c r="R627" s="2" t="s">
        <v>2033</v>
      </c>
      <c r="S627" s="2" t="s">
        <v>2034</v>
      </c>
      <c r="T627" s="2" t="s">
        <v>2035</v>
      </c>
      <c r="U627" s="2" t="s">
        <v>2036</v>
      </c>
      <c r="V627" s="2" t="s">
        <v>2037</v>
      </c>
      <c r="W627" s="3" t="str">
        <f>LOOKUP(Q627,#REF!,#REF!)</f>
        <v>https://ad59.asmrc.org</v>
      </c>
      <c r="X627" s="3" t="s">
        <v>2038</v>
      </c>
      <c r="Y627" s="2">
        <v>29</v>
      </c>
      <c r="Z627" s="2" t="s">
        <v>373</v>
      </c>
      <c r="AA627" s="2" t="s">
        <v>135</v>
      </c>
      <c r="AB627" s="2" t="s">
        <v>374</v>
      </c>
      <c r="AC627" s="2" t="s">
        <v>375</v>
      </c>
      <c r="AD627" s="2" t="s">
        <v>376</v>
      </c>
      <c r="AE627" s="3" t="str">
        <f>LOOKUP(Y627,#REF!,#REF!)</f>
        <v>https://sd29.senate.ca.gov</v>
      </c>
      <c r="AF627" s="2" t="s">
        <v>377</v>
      </c>
    </row>
    <row r="628" spans="1:32" ht="75" x14ac:dyDescent="0.25">
      <c r="A628" s="2" t="s">
        <v>3018</v>
      </c>
      <c r="C628" s="2" t="s">
        <v>3019</v>
      </c>
      <c r="F628" s="7" t="s">
        <v>3020</v>
      </c>
      <c r="G628" s="7" t="s">
        <v>34</v>
      </c>
      <c r="H628" s="5" t="s">
        <v>3021</v>
      </c>
      <c r="I628" s="7" t="s">
        <v>550</v>
      </c>
      <c r="J628" s="7" t="s">
        <v>551</v>
      </c>
      <c r="K628" s="2">
        <v>22</v>
      </c>
      <c r="L628" s="2" t="str">
        <f>LOOKUP(K628,#REF!,#REF!)</f>
        <v>Valadao, David</v>
      </c>
      <c r="M628" s="2" t="s">
        <v>552</v>
      </c>
      <c r="N628" s="2" t="s">
        <v>553</v>
      </c>
      <c r="O628" s="2" t="str">
        <f>LOOKUP(K628,#REF!,#REF!)</f>
        <v>(202) 225-4695</v>
      </c>
      <c r="P628" s="2" t="str">
        <f>LOOKUP(K628,#REF!,#REF!)</f>
        <v>Valadao.house.gov</v>
      </c>
      <c r="Q628" s="2">
        <v>35</v>
      </c>
      <c r="R628" s="2" t="s">
        <v>554</v>
      </c>
      <c r="S628" s="2" t="s">
        <v>555</v>
      </c>
      <c r="T628" s="2" t="s">
        <v>556</v>
      </c>
      <c r="U628" s="2" t="s">
        <v>557</v>
      </c>
      <c r="V628" s="2" t="s">
        <v>558</v>
      </c>
      <c r="W628" s="3" t="str">
        <f>LOOKUP(Q628,#REF!,#REF!)</f>
        <v>https://a35.asmdc.org</v>
      </c>
      <c r="X628" s="3" t="s">
        <v>559</v>
      </c>
      <c r="Y628" s="2">
        <v>16</v>
      </c>
      <c r="Z628" s="2" t="s">
        <v>560</v>
      </c>
      <c r="AA628" s="2" t="s">
        <v>561</v>
      </c>
      <c r="AB628" s="2" t="s">
        <v>562</v>
      </c>
      <c r="AC628" s="2" t="s">
        <v>563</v>
      </c>
      <c r="AD628" s="2" t="s">
        <v>564</v>
      </c>
      <c r="AE628" s="3" t="str">
        <f>LOOKUP(Y628,#REF!,#REF!)</f>
        <v>https://sd16.senate.ca.gov</v>
      </c>
      <c r="AF628" s="2" t="s">
        <v>565</v>
      </c>
    </row>
    <row r="629" spans="1:32" ht="90" x14ac:dyDescent="0.25">
      <c r="A629" s="2" t="s">
        <v>3022</v>
      </c>
      <c r="B629" s="2" t="s">
        <v>350</v>
      </c>
      <c r="C629" s="2" t="s">
        <v>3023</v>
      </c>
      <c r="F629" s="7" t="s">
        <v>500</v>
      </c>
      <c r="G629" s="7" t="s">
        <v>34</v>
      </c>
      <c r="H629" s="5" t="s">
        <v>3024</v>
      </c>
      <c r="I629" s="7" t="s">
        <v>502</v>
      </c>
      <c r="J629" s="7" t="s">
        <v>310</v>
      </c>
      <c r="K629" s="2">
        <v>33</v>
      </c>
      <c r="L629" s="2" t="str">
        <f>LOOKUP(K629,#REF!,#REF!)</f>
        <v>Aguilar, Pete</v>
      </c>
      <c r="M629" s="2" t="s">
        <v>503</v>
      </c>
      <c r="N629" s="2" t="s">
        <v>504</v>
      </c>
      <c r="O629" s="2" t="str">
        <f>LOOKUP(K629,#REF!,#REF!)</f>
        <v>(202) 225-3201</v>
      </c>
      <c r="P629" s="2" t="str">
        <f>LOOKUP(K629,#REF!,#REF!)</f>
        <v>Aguilar.house.gov</v>
      </c>
      <c r="Q629" s="2">
        <v>45</v>
      </c>
      <c r="R629" s="2" t="s">
        <v>505</v>
      </c>
      <c r="S629" s="2" t="s">
        <v>468</v>
      </c>
      <c r="T629" s="2" t="s">
        <v>506</v>
      </c>
      <c r="U629" s="2" t="s">
        <v>507</v>
      </c>
      <c r="V629" s="2" t="s">
        <v>508</v>
      </c>
      <c r="W629" s="3" t="str">
        <f>LOOKUP(Q629,#REF!,#REF!)</f>
        <v>https://a45.asmdc.org</v>
      </c>
      <c r="X629" s="3" t="s">
        <v>509</v>
      </c>
      <c r="Y629" s="2">
        <v>23</v>
      </c>
      <c r="Z629" s="2" t="s">
        <v>510</v>
      </c>
      <c r="AA629" s="2" t="s">
        <v>511</v>
      </c>
      <c r="AB629" s="2" t="s">
        <v>512</v>
      </c>
      <c r="AC629" s="2" t="s">
        <v>513</v>
      </c>
      <c r="AD629" s="2" t="s">
        <v>514</v>
      </c>
      <c r="AE629" s="3" t="str">
        <f>LOOKUP(Y629,#REF!,#REF!)</f>
        <v>https://sr23.senate.ca.gov</v>
      </c>
      <c r="AF629" s="2" t="s">
        <v>515</v>
      </c>
    </row>
    <row r="630" spans="1:32" ht="75" x14ac:dyDescent="0.25">
      <c r="A630" s="2" t="s">
        <v>3025</v>
      </c>
      <c r="B630" s="2" t="s">
        <v>186</v>
      </c>
      <c r="C630" s="2" t="s">
        <v>3026</v>
      </c>
      <c r="F630" s="7" t="s">
        <v>168</v>
      </c>
      <c r="G630" s="7" t="s">
        <v>34</v>
      </c>
      <c r="H630" s="5" t="s">
        <v>3027</v>
      </c>
      <c r="I630" s="7" t="s">
        <v>89</v>
      </c>
      <c r="J630" s="7" t="s">
        <v>170</v>
      </c>
      <c r="K630" s="2">
        <v>30</v>
      </c>
      <c r="L630" s="2" t="str">
        <f>LOOKUP(K630,#REF!,#REF!)</f>
        <v>Schiff, Adam</v>
      </c>
      <c r="M630" s="2" t="s">
        <v>91</v>
      </c>
      <c r="N630" s="2" t="s">
        <v>92</v>
      </c>
      <c r="O630" s="2" t="str">
        <f>LOOKUP(K630,#REF!,#REF!)</f>
        <v>(202) 225-4176</v>
      </c>
      <c r="P630" s="2" t="str">
        <f>LOOKUP(K630,#REF!,#REF!)</f>
        <v>Schiff.house.gov</v>
      </c>
      <c r="Q630" s="2">
        <v>55</v>
      </c>
      <c r="R630" s="2" t="s">
        <v>1386</v>
      </c>
      <c r="S630" s="2" t="s">
        <v>1387</v>
      </c>
      <c r="T630" s="2" t="s">
        <v>1388</v>
      </c>
      <c r="U630" s="2" t="s">
        <v>1389</v>
      </c>
      <c r="V630" s="2" t="s">
        <v>1390</v>
      </c>
      <c r="W630" s="3" t="str">
        <f>LOOKUP(Q630,#REF!,#REF!)</f>
        <v>https://a55.asmdc.org</v>
      </c>
      <c r="X630" s="3" t="s">
        <v>1391</v>
      </c>
      <c r="Y630" s="2">
        <v>24</v>
      </c>
      <c r="Z630" s="2" t="s">
        <v>775</v>
      </c>
      <c r="AA630" s="2" t="s">
        <v>776</v>
      </c>
      <c r="AB630" s="2" t="s">
        <v>777</v>
      </c>
      <c r="AC630" s="2" t="s">
        <v>778</v>
      </c>
      <c r="AD630" s="2" t="s">
        <v>779</v>
      </c>
      <c r="AE630" s="3" t="str">
        <f>LOOKUP(Y630,#REF!,#REF!)</f>
        <v>https://sd24.senate.ca.gov</v>
      </c>
      <c r="AF630" s="2" t="s">
        <v>780</v>
      </c>
    </row>
    <row r="631" spans="1:32" ht="90" x14ac:dyDescent="0.25">
      <c r="A631" s="2" t="s">
        <v>3028</v>
      </c>
      <c r="B631" s="2" t="s">
        <v>85</v>
      </c>
      <c r="C631" s="2" t="s">
        <v>3029</v>
      </c>
      <c r="F631" s="7" t="s">
        <v>3030</v>
      </c>
      <c r="G631" s="7" t="s">
        <v>34</v>
      </c>
      <c r="H631" s="5" t="s">
        <v>3031</v>
      </c>
      <c r="I631" s="7" t="s">
        <v>89</v>
      </c>
      <c r="J631" s="7" t="s">
        <v>90</v>
      </c>
      <c r="K631" s="2">
        <v>32</v>
      </c>
      <c r="L631" s="2" t="str">
        <f>LOOKUP(K631,#REF!,#REF!)</f>
        <v>Sherman, Brad</v>
      </c>
      <c r="M631" s="2" t="s">
        <v>1078</v>
      </c>
      <c r="N631" s="2" t="s">
        <v>1079</v>
      </c>
      <c r="O631" s="2" t="str">
        <f>LOOKUP(K631,#REF!,#REF!)</f>
        <v>(202) 225-5911</v>
      </c>
      <c r="P631" s="2" t="str">
        <f>LOOKUP(K631,#REF!,#REF!)</f>
        <v>Sherman.house.gov</v>
      </c>
      <c r="Q631" s="2">
        <v>44</v>
      </c>
      <c r="R631" s="2" t="s">
        <v>93</v>
      </c>
      <c r="S631" s="2" t="s">
        <v>94</v>
      </c>
      <c r="T631" s="2" t="s">
        <v>95</v>
      </c>
      <c r="U631" s="2" t="s">
        <v>96</v>
      </c>
      <c r="V631" s="2" t="s">
        <v>97</v>
      </c>
      <c r="W631" s="3" t="str">
        <f>LOOKUP(Q631,#REF!,#REF!)</f>
        <v>https://a44.asmdc.org</v>
      </c>
      <c r="X631" s="3" t="s">
        <v>98</v>
      </c>
      <c r="Y631" s="2">
        <v>20</v>
      </c>
      <c r="Z631" s="2" t="s">
        <v>221</v>
      </c>
      <c r="AA631" s="2" t="s">
        <v>222</v>
      </c>
      <c r="AB631" s="2" t="s">
        <v>223</v>
      </c>
      <c r="AC631" s="2" t="s">
        <v>224</v>
      </c>
      <c r="AD631" s="2" t="s">
        <v>225</v>
      </c>
      <c r="AE631" s="3" t="str">
        <f>LOOKUP(Y631,#REF!,#REF!)</f>
        <v>https://sd20.senate.ca.gov</v>
      </c>
      <c r="AF631" s="2" t="s">
        <v>226</v>
      </c>
    </row>
    <row r="632" spans="1:32" ht="90" x14ac:dyDescent="0.25">
      <c r="A632" s="2" t="s">
        <v>3032</v>
      </c>
      <c r="B632" s="2" t="s">
        <v>85</v>
      </c>
      <c r="C632" s="2" t="s">
        <v>3033</v>
      </c>
      <c r="F632" s="7" t="s">
        <v>1711</v>
      </c>
      <c r="G632" s="7" t="s">
        <v>34</v>
      </c>
      <c r="H632" s="5">
        <v>91607</v>
      </c>
      <c r="I632" s="7" t="s">
        <v>89</v>
      </c>
      <c r="J632" s="7" t="s">
        <v>90</v>
      </c>
      <c r="K632" s="2">
        <v>32</v>
      </c>
      <c r="L632" s="2" t="str">
        <f>LOOKUP(K632,#REF!,#REF!)</f>
        <v>Sherman, Brad</v>
      </c>
      <c r="M632" s="2" t="s">
        <v>1078</v>
      </c>
      <c r="N632" s="2" t="s">
        <v>1079</v>
      </c>
      <c r="O632" s="2" t="str">
        <f>LOOKUP(K632,#REF!,#REF!)</f>
        <v>(202) 225-5911</v>
      </c>
      <c r="P632" s="2" t="str">
        <f>LOOKUP(K632,#REF!,#REF!)</f>
        <v>Sherman.house.gov</v>
      </c>
      <c r="Q632" s="2">
        <v>44</v>
      </c>
      <c r="R632" s="2" t="s">
        <v>93</v>
      </c>
      <c r="S632" s="2" t="s">
        <v>94</v>
      </c>
      <c r="T632" s="2" t="s">
        <v>95</v>
      </c>
      <c r="U632" s="2" t="s">
        <v>96</v>
      </c>
      <c r="V632" s="2" t="s">
        <v>97</v>
      </c>
      <c r="W632" s="3" t="str">
        <f>LOOKUP(Q632,#REF!,#REF!)</f>
        <v>https://a44.asmdc.org</v>
      </c>
      <c r="X632" s="3" t="s">
        <v>98</v>
      </c>
      <c r="Y632" s="2">
        <v>20</v>
      </c>
      <c r="Z632" s="2" t="s">
        <v>221</v>
      </c>
      <c r="AA632" s="2" t="s">
        <v>222</v>
      </c>
      <c r="AB632" s="2" t="s">
        <v>223</v>
      </c>
      <c r="AC632" s="2" t="s">
        <v>224</v>
      </c>
      <c r="AD632" s="2" t="s">
        <v>225</v>
      </c>
      <c r="AE632" s="3" t="str">
        <f>LOOKUP(Y632,#REF!,#REF!)</f>
        <v>https://sd20.senate.ca.gov</v>
      </c>
      <c r="AF632" s="2" t="s">
        <v>226</v>
      </c>
    </row>
    <row r="633" spans="1:32" ht="90" x14ac:dyDescent="0.25">
      <c r="A633" s="2" t="s">
        <v>3034</v>
      </c>
      <c r="B633" s="2" t="s">
        <v>567</v>
      </c>
      <c r="C633" s="2" t="s">
        <v>3035</v>
      </c>
      <c r="F633" s="7" t="s">
        <v>33</v>
      </c>
      <c r="G633" s="7" t="s">
        <v>34</v>
      </c>
      <c r="H633" s="5" t="s">
        <v>3036</v>
      </c>
      <c r="I633" s="7" t="s">
        <v>36</v>
      </c>
      <c r="J633" s="7" t="s">
        <v>37</v>
      </c>
      <c r="K633" s="2">
        <v>7</v>
      </c>
      <c r="L633" s="2" t="str">
        <f>LOOKUP(K633,#REF!,#REF!)</f>
        <v>Matsui, Doris</v>
      </c>
      <c r="M633" s="2" t="s">
        <v>38</v>
      </c>
      <c r="N633" s="2" t="s">
        <v>39</v>
      </c>
      <c r="O633" s="2" t="str">
        <f>LOOKUP(K633,#REF!,#REF!)</f>
        <v>(202) 225-7163</v>
      </c>
      <c r="P633" s="2" t="str">
        <f>LOOKUP(K633,#REF!,#REF!)</f>
        <v>Matsui.house.gov</v>
      </c>
      <c r="Q633" s="2">
        <v>6</v>
      </c>
      <c r="R633" s="2" t="s">
        <v>57</v>
      </c>
      <c r="S633" s="2" t="s">
        <v>58</v>
      </c>
      <c r="T633" s="2" t="s">
        <v>59</v>
      </c>
      <c r="U633" s="2" t="s">
        <v>60</v>
      </c>
      <c r="V633" s="2" t="s">
        <v>61</v>
      </c>
      <c r="W633" s="3" t="str">
        <f>LOOKUP(Q633,#REF!,#REF!)</f>
        <v>https://a06.asmdc.org</v>
      </c>
      <c r="X633" s="3" t="s">
        <v>62</v>
      </c>
      <c r="Y633" s="2">
        <v>8</v>
      </c>
      <c r="Z633" s="2" t="s">
        <v>46</v>
      </c>
      <c r="AA633" s="2" t="s">
        <v>47</v>
      </c>
      <c r="AB633" s="2" t="s">
        <v>48</v>
      </c>
      <c r="AC633" s="2" t="s">
        <v>49</v>
      </c>
      <c r="AD633" s="2" t="s">
        <v>50</v>
      </c>
      <c r="AE633" s="3" t="str">
        <f>LOOKUP(Y633,#REF!,#REF!)</f>
        <v>https://sd08.senate.ca.gov</v>
      </c>
      <c r="AF633" s="2" t="s">
        <v>51</v>
      </c>
    </row>
    <row r="634" spans="1:32" ht="75" x14ac:dyDescent="0.25">
      <c r="A634" s="2" t="s">
        <v>3037</v>
      </c>
      <c r="B634" s="2" t="s">
        <v>3007</v>
      </c>
      <c r="C634" s="2" t="s">
        <v>3038</v>
      </c>
      <c r="F634" s="7" t="s">
        <v>3039</v>
      </c>
      <c r="G634" s="7" t="s">
        <v>34</v>
      </c>
      <c r="H634" s="5" t="s">
        <v>3040</v>
      </c>
      <c r="I634" s="7" t="s">
        <v>2529</v>
      </c>
      <c r="J634" s="7" t="s">
        <v>407</v>
      </c>
      <c r="K634" s="2">
        <v>2</v>
      </c>
      <c r="L634" s="2" t="str">
        <f>LOOKUP(K634,#REF!,#REF!)</f>
        <v>Huffman, Jared</v>
      </c>
      <c r="M634" s="2" t="s">
        <v>408</v>
      </c>
      <c r="N634" s="2" t="s">
        <v>409</v>
      </c>
      <c r="O634" s="2" t="str">
        <f>LOOKUP(K634,#REF!,#REF!)</f>
        <v>(202) 225-5161</v>
      </c>
      <c r="P634" s="2" t="str">
        <f>LOOKUP(K634,#REF!,#REF!)</f>
        <v>Huffman.house.gov</v>
      </c>
      <c r="Q634" s="2">
        <v>2</v>
      </c>
      <c r="R634" s="2" t="s">
        <v>410</v>
      </c>
      <c r="S634" s="2" t="s">
        <v>73</v>
      </c>
      <c r="T634" s="2" t="s">
        <v>411</v>
      </c>
      <c r="U634" s="2" t="s">
        <v>412</v>
      </c>
      <c r="V634" s="2" t="s">
        <v>413</v>
      </c>
      <c r="W634" s="3" t="str">
        <f>LOOKUP(Q634,#REF!,#REF!)</f>
        <v>https://a02.asmdc.org</v>
      </c>
      <c r="X634" s="3" t="s">
        <v>414</v>
      </c>
      <c r="Y634" s="2">
        <v>2</v>
      </c>
      <c r="Z634" s="2" t="s">
        <v>415</v>
      </c>
      <c r="AA634" s="2" t="s">
        <v>204</v>
      </c>
      <c r="AB634" s="2" t="s">
        <v>416</v>
      </c>
      <c r="AC634" s="2" t="s">
        <v>417</v>
      </c>
      <c r="AD634" s="2" t="s">
        <v>418</v>
      </c>
      <c r="AE634" s="3" t="str">
        <f>LOOKUP(Y634,#REF!,#REF!)</f>
        <v>https://sd02.senate.ca.gov</v>
      </c>
      <c r="AF634" s="2" t="s">
        <v>419</v>
      </c>
    </row>
    <row r="635" spans="1:32" ht="75" x14ac:dyDescent="0.25">
      <c r="A635" s="2" t="s">
        <v>3041</v>
      </c>
      <c r="B635" s="2" t="s">
        <v>228</v>
      </c>
      <c r="C635" s="2" t="s">
        <v>3042</v>
      </c>
      <c r="F635" s="7" t="s">
        <v>3043</v>
      </c>
      <c r="G635" s="7" t="s">
        <v>34</v>
      </c>
      <c r="H635" s="5">
        <v>91361</v>
      </c>
      <c r="I635" s="7" t="s">
        <v>285</v>
      </c>
      <c r="J635" s="7" t="s">
        <v>286</v>
      </c>
      <c r="K635" s="2">
        <v>26</v>
      </c>
      <c r="L635" s="2" t="str">
        <f>LOOKUP(K635,#REF!,#REF!)</f>
        <v>Brownley, Julia</v>
      </c>
      <c r="M635" s="2" t="s">
        <v>287</v>
      </c>
      <c r="N635" s="2" t="s">
        <v>288</v>
      </c>
      <c r="O635" s="2" t="str">
        <f>LOOKUP(K635,#REF!,#REF!)</f>
        <v>(202) 225-5811</v>
      </c>
      <c r="P635" s="2" t="str">
        <f>LOOKUP(K635,#REF!,#REF!)</f>
        <v xml:space="preserve"> JuliaBrownley.house.gov</v>
      </c>
      <c r="Q635" s="2">
        <v>42</v>
      </c>
      <c r="R635" s="2" t="s">
        <v>1037</v>
      </c>
      <c r="S635" s="2" t="s">
        <v>1038</v>
      </c>
      <c r="T635" s="2" t="s">
        <v>1039</v>
      </c>
      <c r="U635" s="2" t="s">
        <v>1040</v>
      </c>
      <c r="V635" s="2" t="s">
        <v>1041</v>
      </c>
      <c r="W635" s="3" t="str">
        <f>LOOKUP(Q635,#REF!,#REF!)</f>
        <v>https://a42.asmdc.org</v>
      </c>
      <c r="X635" s="3" t="s">
        <v>1042</v>
      </c>
      <c r="Y635" s="2">
        <v>27</v>
      </c>
      <c r="Z635" s="2" t="s">
        <v>1080</v>
      </c>
      <c r="AA635" s="2" t="s">
        <v>1081</v>
      </c>
      <c r="AB635" s="2" t="s">
        <v>1082</v>
      </c>
      <c r="AC635" s="2" t="s">
        <v>1083</v>
      </c>
      <c r="AD635" s="2" t="s">
        <v>1084</v>
      </c>
      <c r="AE635" s="3" t="str">
        <f>LOOKUP(Y635,#REF!,#REF!)</f>
        <v>https://sd27.senate.ca.gov</v>
      </c>
      <c r="AF635" s="2" t="s">
        <v>1085</v>
      </c>
    </row>
    <row r="636" spans="1:32" ht="75" x14ac:dyDescent="0.25">
      <c r="A636" s="2" t="s">
        <v>3044</v>
      </c>
      <c r="B636" s="2" t="s">
        <v>3045</v>
      </c>
      <c r="C636" s="2" t="s">
        <v>3046</v>
      </c>
      <c r="F636" s="7" t="s">
        <v>3047</v>
      </c>
      <c r="G636" s="7" t="s">
        <v>34</v>
      </c>
      <c r="H636" s="5" t="s">
        <v>3048</v>
      </c>
      <c r="I636" s="7" t="s">
        <v>1430</v>
      </c>
      <c r="J636" s="7" t="s">
        <v>111</v>
      </c>
      <c r="K636" s="2">
        <v>8</v>
      </c>
      <c r="L636" s="2" t="str">
        <f>LOOKUP(K636,#REF!,#REF!)</f>
        <v>Garamendi, John</v>
      </c>
      <c r="M636" s="2" t="s">
        <v>793</v>
      </c>
      <c r="N636" s="2" t="s">
        <v>388</v>
      </c>
      <c r="O636" s="2" t="str">
        <f>LOOKUP(K636,#REF!,#REF!)</f>
        <v>(202) 225-1880</v>
      </c>
      <c r="P636" s="2" t="str">
        <f>LOOKUP(K636,#REF!,#REF!)</f>
        <v>Garamendi.house.gov</v>
      </c>
      <c r="Q636" s="2">
        <v>14</v>
      </c>
      <c r="R636" s="2" t="s">
        <v>832</v>
      </c>
      <c r="S636" s="2" t="s">
        <v>833</v>
      </c>
      <c r="T636" s="2" t="s">
        <v>834</v>
      </c>
      <c r="U636" s="2" t="s">
        <v>835</v>
      </c>
      <c r="V636" s="2" t="s">
        <v>836</v>
      </c>
      <c r="W636" s="3" t="str">
        <f>LOOKUP(Q636,#REF!,#REF!)</f>
        <v>https://a14.asmdc.org</v>
      </c>
      <c r="X636" s="3" t="s">
        <v>837</v>
      </c>
      <c r="Y636" s="2">
        <v>9</v>
      </c>
      <c r="Z636" s="2" t="s">
        <v>120</v>
      </c>
      <c r="AA636" s="2" t="s">
        <v>121</v>
      </c>
      <c r="AB636" s="2" t="s">
        <v>122</v>
      </c>
      <c r="AC636" s="2" t="s">
        <v>123</v>
      </c>
      <c r="AD636" s="2" t="s">
        <v>124</v>
      </c>
      <c r="AE636" s="3" t="str">
        <f>LOOKUP(Y636,#REF!,#REF!)</f>
        <v>https://sd09.senate.ca.gov</v>
      </c>
      <c r="AF636" s="2" t="s">
        <v>125</v>
      </c>
    </row>
    <row r="637" spans="1:32" ht="75" x14ac:dyDescent="0.25">
      <c r="A637" s="2" t="s">
        <v>3049</v>
      </c>
      <c r="B637" s="2" t="s">
        <v>3045</v>
      </c>
      <c r="C637" s="2" t="s">
        <v>3050</v>
      </c>
      <c r="F637" s="7" t="s">
        <v>2818</v>
      </c>
      <c r="G637" s="7" t="s">
        <v>34</v>
      </c>
      <c r="H637" s="5" t="s">
        <v>3051</v>
      </c>
      <c r="I637" s="7" t="s">
        <v>1430</v>
      </c>
      <c r="J637" s="7" t="s">
        <v>111</v>
      </c>
      <c r="K637" s="2">
        <v>8</v>
      </c>
      <c r="L637" s="2" t="str">
        <f>LOOKUP(K637,#REF!,#REF!)</f>
        <v>Garamendi, John</v>
      </c>
      <c r="M637" s="2" t="s">
        <v>793</v>
      </c>
      <c r="N637" s="2" t="s">
        <v>388</v>
      </c>
      <c r="O637" s="2" t="str">
        <f>LOOKUP(K637,#REF!,#REF!)</f>
        <v>(202) 225-1880</v>
      </c>
      <c r="P637" s="2" t="str">
        <f>LOOKUP(K637,#REF!,#REF!)</f>
        <v>Garamendi.house.gov</v>
      </c>
      <c r="Q637" s="2">
        <v>14</v>
      </c>
      <c r="R637" s="2" t="s">
        <v>832</v>
      </c>
      <c r="S637" s="2" t="s">
        <v>833</v>
      </c>
      <c r="T637" s="2" t="s">
        <v>834</v>
      </c>
      <c r="U637" s="2" t="s">
        <v>835</v>
      </c>
      <c r="V637" s="2" t="s">
        <v>836</v>
      </c>
      <c r="W637" s="3" t="str">
        <f>LOOKUP(Q637,#REF!,#REF!)</f>
        <v>https://a14.asmdc.org</v>
      </c>
      <c r="X637" s="3" t="s">
        <v>837</v>
      </c>
      <c r="Y637" s="2">
        <v>9</v>
      </c>
      <c r="Z637" s="2" t="s">
        <v>120</v>
      </c>
      <c r="AA637" s="2" t="s">
        <v>121</v>
      </c>
      <c r="AB637" s="2" t="s">
        <v>122</v>
      </c>
      <c r="AC637" s="2" t="s">
        <v>123</v>
      </c>
      <c r="AD637" s="2" t="s">
        <v>124</v>
      </c>
      <c r="AE637" s="3" t="str">
        <f>LOOKUP(Y637,#REF!,#REF!)</f>
        <v>https://sd09.senate.ca.gov</v>
      </c>
      <c r="AF637" s="2" t="s">
        <v>125</v>
      </c>
    </row>
    <row r="638" spans="1:32" ht="90" x14ac:dyDescent="0.25">
      <c r="A638" s="2" t="s">
        <v>3052</v>
      </c>
      <c r="B638" s="2" t="s">
        <v>480</v>
      </c>
      <c r="C638" s="2" t="s">
        <v>3053</v>
      </c>
      <c r="F638" s="7" t="s">
        <v>1783</v>
      </c>
      <c r="G638" s="7" t="s">
        <v>34</v>
      </c>
      <c r="H638" s="5" t="s">
        <v>3054</v>
      </c>
      <c r="I638" s="7" t="s">
        <v>285</v>
      </c>
      <c r="J638" s="7" t="s">
        <v>286</v>
      </c>
      <c r="K638" s="2">
        <v>26</v>
      </c>
      <c r="L638" s="2" t="str">
        <f>LOOKUP(K638,#REF!,#REF!)</f>
        <v>Brownley, Julia</v>
      </c>
      <c r="M638" s="2" t="s">
        <v>287</v>
      </c>
      <c r="N638" s="2" t="s">
        <v>288</v>
      </c>
      <c r="O638" s="2" t="str">
        <f>LOOKUP(K638,#REF!,#REF!)</f>
        <v>(202) 225-5811</v>
      </c>
      <c r="P638" s="2" t="str">
        <f>LOOKUP(K638,#REF!,#REF!)</f>
        <v xml:space="preserve"> JuliaBrownley.house.gov</v>
      </c>
      <c r="Q638" s="2">
        <v>38</v>
      </c>
      <c r="R638" s="2" t="s">
        <v>1785</v>
      </c>
      <c r="S638" s="2" t="s">
        <v>662</v>
      </c>
      <c r="T638" s="2" t="s">
        <v>1786</v>
      </c>
      <c r="U638" s="2" t="s">
        <v>1787</v>
      </c>
      <c r="V638" s="2" t="s">
        <v>1788</v>
      </c>
      <c r="W638" s="3" t="str">
        <f>LOOKUP(Q638,#REF!,#REF!)</f>
        <v>https://a38.asmdc.org</v>
      </c>
      <c r="X638" s="3" t="s">
        <v>1789</v>
      </c>
      <c r="Y638" s="2">
        <v>19</v>
      </c>
      <c r="Z638" s="2" t="s">
        <v>289</v>
      </c>
      <c r="AA638" s="2" t="s">
        <v>290</v>
      </c>
      <c r="AB638" s="2" t="s">
        <v>291</v>
      </c>
      <c r="AC638" s="2" t="s">
        <v>292</v>
      </c>
      <c r="AD638" s="2" t="s">
        <v>293</v>
      </c>
      <c r="AE638" s="3" t="str">
        <f>LOOKUP(Y638,#REF!,#REF!)</f>
        <v>https://sd19.senate.ca.gov</v>
      </c>
      <c r="AF638" s="2" t="s">
        <v>294</v>
      </c>
    </row>
    <row r="639" spans="1:32" ht="90" x14ac:dyDescent="0.25">
      <c r="A639" s="2" t="s">
        <v>3055</v>
      </c>
      <c r="B639" s="2" t="s">
        <v>127</v>
      </c>
      <c r="C639" s="2" t="s">
        <v>3056</v>
      </c>
      <c r="F639" s="7" t="s">
        <v>129</v>
      </c>
      <c r="G639" s="7" t="s">
        <v>34</v>
      </c>
      <c r="H639" s="5" t="s">
        <v>3057</v>
      </c>
      <c r="I639" s="7" t="s">
        <v>89</v>
      </c>
      <c r="J639" s="7" t="s">
        <v>131</v>
      </c>
      <c r="K639" s="2">
        <v>42</v>
      </c>
      <c r="L639" s="2" t="str">
        <f>LOOKUP(K639,#REF!,#REF!)</f>
        <v>Garcia, Robert</v>
      </c>
      <c r="M639" s="2" t="s">
        <v>132</v>
      </c>
      <c r="N639" s="2" t="s">
        <v>133</v>
      </c>
      <c r="O639" s="2" t="str">
        <f>LOOKUP(K639,#REF!,#REF!)</f>
        <v>(202) 225-7924</v>
      </c>
      <c r="P639" s="2" t="str">
        <f>LOOKUP(K639,#REF!,#REF!)</f>
        <v xml:space="preserve"> RobertGarcia.house.gov</v>
      </c>
      <c r="Q639" s="2">
        <v>69</v>
      </c>
      <c r="R639" s="2" t="s">
        <v>134</v>
      </c>
      <c r="S639" s="2" t="s">
        <v>135</v>
      </c>
      <c r="T639" s="2" t="s">
        <v>136</v>
      </c>
      <c r="U639" s="2" t="s">
        <v>137</v>
      </c>
      <c r="V639" s="2" t="s">
        <v>138</v>
      </c>
      <c r="W639" s="3" t="str">
        <f>LOOKUP(Q639,#REF!,#REF!)</f>
        <v>https://a69.asmdc.org</v>
      </c>
      <c r="X639" s="3" t="s">
        <v>139</v>
      </c>
      <c r="Y639" s="2">
        <v>33</v>
      </c>
      <c r="Z639" s="2" t="s">
        <v>140</v>
      </c>
      <c r="AA639" s="2" t="s">
        <v>141</v>
      </c>
      <c r="AB639" s="2" t="s">
        <v>142</v>
      </c>
      <c r="AC639" s="2" t="s">
        <v>143</v>
      </c>
      <c r="AD639" s="2" t="s">
        <v>144</v>
      </c>
      <c r="AE639" s="3" t="str">
        <f>LOOKUP(Y639,#REF!,#REF!)</f>
        <v>https://sd33.senate.ca.gov</v>
      </c>
      <c r="AF639" s="2" t="s">
        <v>145</v>
      </c>
    </row>
    <row r="640" spans="1:32" ht="90" x14ac:dyDescent="0.25">
      <c r="A640" s="2" t="s">
        <v>3058</v>
      </c>
      <c r="B640" s="2" t="s">
        <v>382</v>
      </c>
      <c r="C640" s="2" t="s">
        <v>3059</v>
      </c>
      <c r="F640" s="7" t="s">
        <v>599</v>
      </c>
      <c r="G640" s="7" t="s">
        <v>34</v>
      </c>
      <c r="H640" s="5" t="s">
        <v>3060</v>
      </c>
      <c r="I640" s="7" t="s">
        <v>601</v>
      </c>
      <c r="J640" s="7" t="s">
        <v>37</v>
      </c>
      <c r="K640" s="2">
        <v>3</v>
      </c>
      <c r="L640" s="2" t="str">
        <f>LOOKUP(K640,#REF!,#REF!)</f>
        <v>Kiley, Kevin</v>
      </c>
      <c r="M640" s="2" t="s">
        <v>602</v>
      </c>
      <c r="N640" s="2" t="s">
        <v>603</v>
      </c>
      <c r="O640" s="2" t="str">
        <f>LOOKUP(K640,#REF!,#REF!)</f>
        <v>(202) 225-2523</v>
      </c>
      <c r="P640" s="2" t="str">
        <f>LOOKUP(K640,#REF!,#REF!)</f>
        <v>Kiley.house.gov</v>
      </c>
      <c r="Q640" s="2">
        <v>5</v>
      </c>
      <c r="R640" s="2" t="s">
        <v>72</v>
      </c>
      <c r="S640" s="2" t="s">
        <v>604</v>
      </c>
      <c r="T640" s="2" t="s">
        <v>605</v>
      </c>
      <c r="U640" s="2" t="s">
        <v>606</v>
      </c>
      <c r="V640" s="2" t="s">
        <v>607</v>
      </c>
      <c r="W640" s="3" t="str">
        <f>LOOKUP(Q640,#REF!,#REF!)</f>
        <v>https://ad05.asmrc.org</v>
      </c>
      <c r="X640" s="3" t="s">
        <v>608</v>
      </c>
      <c r="Y640" s="2">
        <v>1</v>
      </c>
      <c r="Z640" s="2" t="s">
        <v>473</v>
      </c>
      <c r="AA640" s="2" t="s">
        <v>474</v>
      </c>
      <c r="AB640" s="2" t="s">
        <v>475</v>
      </c>
      <c r="AC640" s="2" t="s">
        <v>476</v>
      </c>
      <c r="AD640" s="2" t="s">
        <v>477</v>
      </c>
      <c r="AE640" s="3" t="str">
        <f>LOOKUP(Y640,#REF!,#REF!)</f>
        <v>https://sr01.senate.ca.gov</v>
      </c>
      <c r="AF640" s="2" t="s">
        <v>478</v>
      </c>
    </row>
    <row r="641" spans="1:32" ht="75" x14ac:dyDescent="0.25">
      <c r="A641" s="2" t="s">
        <v>3061</v>
      </c>
      <c r="C641" s="2" t="s">
        <v>3062</v>
      </c>
      <c r="F641" s="7" t="s">
        <v>3063</v>
      </c>
      <c r="G641" s="7" t="s">
        <v>34</v>
      </c>
      <c r="H641" s="5">
        <v>93265</v>
      </c>
      <c r="I641" s="7" t="s">
        <v>1523</v>
      </c>
      <c r="J641" s="7" t="s">
        <v>1010</v>
      </c>
      <c r="K641" s="2">
        <v>20</v>
      </c>
      <c r="L641" s="2" t="str">
        <f>LOOKUP(K641,#REF!,#REF!)</f>
        <v>McCarthy, Kevin</v>
      </c>
      <c r="M641" s="2" t="s">
        <v>808</v>
      </c>
      <c r="N641" s="2" t="s">
        <v>603</v>
      </c>
      <c r="O641" s="2" t="str">
        <f>LOOKUP(K641,#REF!,#REF!)</f>
        <v>(202) 225-2915</v>
      </c>
      <c r="P641" s="2" t="str">
        <f>LOOKUP(K641,#REF!,#REF!)</f>
        <v xml:space="preserve"> KevinMcCarthy.house.gov</v>
      </c>
      <c r="Q641" s="2">
        <v>32</v>
      </c>
      <c r="R641" s="2" t="s">
        <v>203</v>
      </c>
      <c r="S641" s="2" t="s">
        <v>809</v>
      </c>
      <c r="T641" s="2" t="s">
        <v>810</v>
      </c>
      <c r="U641" s="2" t="s">
        <v>811</v>
      </c>
      <c r="V641" s="2" t="s">
        <v>812</v>
      </c>
      <c r="W641" s="3" t="str">
        <f>LOOKUP(Q641,#REF!,#REF!)</f>
        <v>https://ad32.asmrc.org</v>
      </c>
      <c r="X641" s="3" t="s">
        <v>813</v>
      </c>
      <c r="Y641" s="2">
        <v>12</v>
      </c>
      <c r="Z641" s="2" t="s">
        <v>814</v>
      </c>
      <c r="AA641" s="2" t="s">
        <v>815</v>
      </c>
      <c r="AB641" s="2" t="s">
        <v>816</v>
      </c>
      <c r="AC641" s="2" t="s">
        <v>817</v>
      </c>
      <c r="AD641" s="2" t="s">
        <v>818</v>
      </c>
      <c r="AE641" s="3" t="str">
        <f>LOOKUP(Y641,#REF!,#REF!)</f>
        <v>https://sr12.senate.ca.gov</v>
      </c>
      <c r="AF641" s="2" t="s">
        <v>819</v>
      </c>
    </row>
    <row r="642" spans="1:32" ht="90" x14ac:dyDescent="0.25">
      <c r="A642" s="2" t="s">
        <v>3064</v>
      </c>
      <c r="B642" s="2" t="s">
        <v>3065</v>
      </c>
      <c r="C642" s="2" t="s">
        <v>3066</v>
      </c>
      <c r="F642" s="7" t="s">
        <v>2650</v>
      </c>
      <c r="G642" s="7" t="s">
        <v>34</v>
      </c>
      <c r="H642" s="5" t="s">
        <v>3067</v>
      </c>
      <c r="I642" s="7" t="s">
        <v>1009</v>
      </c>
      <c r="J642" s="7" t="s">
        <v>1010</v>
      </c>
      <c r="K642" s="2">
        <v>21</v>
      </c>
      <c r="L642" s="2" t="str">
        <f>LOOKUP(K642,#REF!,#REF!)</f>
        <v>Costa, Jim</v>
      </c>
      <c r="M642" s="2" t="s">
        <v>1011</v>
      </c>
      <c r="N642" s="2" t="s">
        <v>1012</v>
      </c>
      <c r="O642" s="2" t="str">
        <f>LOOKUP(K642,#REF!,#REF!)</f>
        <v>(202) 225-3341</v>
      </c>
      <c r="P642" s="2" t="str">
        <f>LOOKUP(K642,#REF!,#REF!)</f>
        <v>Costa.house.gov</v>
      </c>
      <c r="Q642" s="2">
        <v>33</v>
      </c>
      <c r="R642" s="2" t="s">
        <v>794</v>
      </c>
      <c r="S642" s="2" t="s">
        <v>795</v>
      </c>
      <c r="T642" s="2" t="s">
        <v>796</v>
      </c>
      <c r="U642" s="2" t="s">
        <v>797</v>
      </c>
      <c r="V642" s="2" t="s">
        <v>798</v>
      </c>
      <c r="W642" s="3" t="str">
        <f>LOOKUP(Q642,#REF!,#REF!)</f>
        <v>https://ad33.asmrc.org</v>
      </c>
      <c r="X642" s="3" t="s">
        <v>799</v>
      </c>
      <c r="Y642" s="2">
        <v>14</v>
      </c>
      <c r="Z642" s="2" t="s">
        <v>395</v>
      </c>
      <c r="AA642" s="2" t="s">
        <v>396</v>
      </c>
      <c r="AB642" s="2" t="s">
        <v>397</v>
      </c>
      <c r="AC642" s="2" t="s">
        <v>398</v>
      </c>
      <c r="AD642" s="2" t="s">
        <v>399</v>
      </c>
      <c r="AE642" s="3" t="str">
        <f>LOOKUP(Y642,#REF!,#REF!)</f>
        <v>https://sd14.senate.ca.gov</v>
      </c>
      <c r="AF642" s="2" t="s">
        <v>400</v>
      </c>
    </row>
    <row r="643" spans="1:32" ht="90" x14ac:dyDescent="0.25">
      <c r="A643" s="2" t="s">
        <v>3068</v>
      </c>
      <c r="C643" s="2" t="s">
        <v>3069</v>
      </c>
      <c r="F643" s="7" t="s">
        <v>1762</v>
      </c>
      <c r="G643" s="7" t="s">
        <v>34</v>
      </c>
      <c r="H643" s="5" t="s">
        <v>3070</v>
      </c>
      <c r="I643" s="7" t="s">
        <v>1523</v>
      </c>
      <c r="J643" s="7" t="s">
        <v>1010</v>
      </c>
      <c r="K643" s="2">
        <v>22</v>
      </c>
      <c r="L643" s="2" t="str">
        <f>LOOKUP(K643,#REF!,#REF!)</f>
        <v>Valadao, David</v>
      </c>
      <c r="M643" s="2" t="s">
        <v>552</v>
      </c>
      <c r="N643" s="2" t="s">
        <v>553</v>
      </c>
      <c r="O643" s="2" t="str">
        <f>LOOKUP(K643,#REF!,#REF!)</f>
        <v>(202) 225-4695</v>
      </c>
      <c r="P643" s="2" t="str">
        <f>LOOKUP(K643,#REF!,#REF!)</f>
        <v>Valadao.house.gov</v>
      </c>
      <c r="Q643" s="2">
        <v>33</v>
      </c>
      <c r="R643" s="2" t="s">
        <v>794</v>
      </c>
      <c r="S643" s="2" t="s">
        <v>795</v>
      </c>
      <c r="T643" s="2" t="s">
        <v>796</v>
      </c>
      <c r="U643" s="2" t="s">
        <v>797</v>
      </c>
      <c r="V643" s="2" t="s">
        <v>798</v>
      </c>
      <c r="W643" s="3" t="str">
        <f>LOOKUP(Q643,#REF!,#REF!)</f>
        <v>https://ad33.asmrc.org</v>
      </c>
      <c r="X643" s="3" t="s">
        <v>799</v>
      </c>
      <c r="Y643" s="2">
        <v>16</v>
      </c>
      <c r="Z643" s="2" t="s">
        <v>560</v>
      </c>
      <c r="AA643" s="2" t="s">
        <v>561</v>
      </c>
      <c r="AB643" s="2" t="s">
        <v>562</v>
      </c>
      <c r="AC643" s="2" t="s">
        <v>563</v>
      </c>
      <c r="AD643" s="2" t="s">
        <v>564</v>
      </c>
      <c r="AE643" s="3" t="str">
        <f>LOOKUP(Y643,#REF!,#REF!)</f>
        <v>https://sd16.senate.ca.gov</v>
      </c>
      <c r="AF643" s="2" t="s">
        <v>565</v>
      </c>
    </row>
    <row r="644" spans="1:32" ht="90" x14ac:dyDescent="0.25">
      <c r="A644" s="2" t="s">
        <v>3071</v>
      </c>
      <c r="B644" s="2" t="s">
        <v>350</v>
      </c>
      <c r="C644" s="2" t="s">
        <v>3072</v>
      </c>
      <c r="F644" s="7" t="s">
        <v>1933</v>
      </c>
      <c r="G644" s="7" t="s">
        <v>34</v>
      </c>
      <c r="H644" s="5" t="s">
        <v>3073</v>
      </c>
      <c r="I644" s="7" t="s">
        <v>502</v>
      </c>
      <c r="J644" s="7" t="s">
        <v>310</v>
      </c>
      <c r="K644" s="2">
        <v>33</v>
      </c>
      <c r="L644" s="2" t="str">
        <f>LOOKUP(K644,#REF!,#REF!)</f>
        <v>Aguilar, Pete</v>
      </c>
      <c r="M644" s="2" t="s">
        <v>503</v>
      </c>
      <c r="N644" s="2" t="s">
        <v>504</v>
      </c>
      <c r="O644" s="2" t="str">
        <f>LOOKUP(K644,#REF!,#REF!)</f>
        <v>(202) 225-3201</v>
      </c>
      <c r="P644" s="2" t="str">
        <f>LOOKUP(K644,#REF!,#REF!)</f>
        <v>Aguilar.house.gov</v>
      </c>
      <c r="Q644" s="2">
        <v>45</v>
      </c>
      <c r="R644" s="2" t="s">
        <v>505</v>
      </c>
      <c r="S644" s="2" t="s">
        <v>468</v>
      </c>
      <c r="T644" s="2" t="s">
        <v>506</v>
      </c>
      <c r="U644" s="2" t="s">
        <v>507</v>
      </c>
      <c r="V644" s="2" t="s">
        <v>508</v>
      </c>
      <c r="W644" s="3" t="str">
        <f>LOOKUP(Q644,#REF!,#REF!)</f>
        <v>https://a45.asmdc.org</v>
      </c>
      <c r="X644" s="3" t="s">
        <v>509</v>
      </c>
      <c r="Y644" s="2">
        <v>23</v>
      </c>
      <c r="Z644" s="2" t="s">
        <v>510</v>
      </c>
      <c r="AA644" s="2" t="s">
        <v>511</v>
      </c>
      <c r="AB644" s="2" t="s">
        <v>512</v>
      </c>
      <c r="AC644" s="2" t="s">
        <v>513</v>
      </c>
      <c r="AD644" s="2" t="s">
        <v>514</v>
      </c>
      <c r="AE644" s="3" t="str">
        <f>LOOKUP(Y644,#REF!,#REF!)</f>
        <v>https://sr23.senate.ca.gov</v>
      </c>
      <c r="AF644" s="2" t="s">
        <v>515</v>
      </c>
    </row>
    <row r="645" spans="1:32" ht="90" x14ac:dyDescent="0.25">
      <c r="A645" s="2" t="s">
        <v>3074</v>
      </c>
      <c r="B645" s="2" t="s">
        <v>281</v>
      </c>
      <c r="C645" s="2" t="s">
        <v>3075</v>
      </c>
      <c r="F645" s="7" t="s">
        <v>1008</v>
      </c>
      <c r="G645" s="7" t="s">
        <v>34</v>
      </c>
      <c r="H645" s="5" t="s">
        <v>3076</v>
      </c>
      <c r="I645" s="7" t="s">
        <v>1009</v>
      </c>
      <c r="J645" s="7" t="s">
        <v>1010</v>
      </c>
      <c r="K645" s="2">
        <v>21</v>
      </c>
      <c r="L645" s="2" t="str">
        <f>LOOKUP(K645,#REF!,#REF!)</f>
        <v>Costa, Jim</v>
      </c>
      <c r="M645" s="2" t="s">
        <v>1011</v>
      </c>
      <c r="N645" s="2" t="s">
        <v>1012</v>
      </c>
      <c r="O645" s="2" t="str">
        <f>LOOKUP(K645,#REF!,#REF!)</f>
        <v>(202) 225-3341</v>
      </c>
      <c r="P645" s="2" t="str">
        <f>LOOKUP(K645,#REF!,#REF!)</f>
        <v>Costa.house.gov</v>
      </c>
      <c r="Q645" s="2">
        <v>31</v>
      </c>
      <c r="R645" s="2" t="s">
        <v>1013</v>
      </c>
      <c r="S645" s="2" t="s">
        <v>1014</v>
      </c>
      <c r="T645" s="2" t="s">
        <v>1015</v>
      </c>
      <c r="U645" s="2" t="s">
        <v>1016</v>
      </c>
      <c r="V645" s="2" t="s">
        <v>1017</v>
      </c>
      <c r="W645" s="3" t="str">
        <f>LOOKUP(Q645,#REF!,#REF!)</f>
        <v>https://a31.asmdc.org</v>
      </c>
      <c r="X645" s="3" t="s">
        <v>1018</v>
      </c>
      <c r="Y645" s="2">
        <v>14</v>
      </c>
      <c r="Z645" s="2" t="s">
        <v>395</v>
      </c>
      <c r="AA645" s="2" t="s">
        <v>396</v>
      </c>
      <c r="AB645" s="2" t="s">
        <v>397</v>
      </c>
      <c r="AC645" s="2" t="s">
        <v>398</v>
      </c>
      <c r="AD645" s="2" t="s">
        <v>399</v>
      </c>
      <c r="AE645" s="3" t="str">
        <f>LOOKUP(Y645,#REF!,#REF!)</f>
        <v>https://sd14.senate.ca.gov</v>
      </c>
      <c r="AF645" s="2" t="s">
        <v>400</v>
      </c>
    </row>
    <row r="646" spans="1:32" ht="90" x14ac:dyDescent="0.25">
      <c r="A646" s="2" t="s">
        <v>3077</v>
      </c>
      <c r="B646" s="2" t="s">
        <v>969</v>
      </c>
      <c r="C646" s="2" t="s">
        <v>3078</v>
      </c>
      <c r="F646" s="7" t="s">
        <v>244</v>
      </c>
      <c r="G646" s="7" t="s">
        <v>34</v>
      </c>
      <c r="H646" s="5" t="s">
        <v>3079</v>
      </c>
      <c r="I646" s="7" t="s">
        <v>246</v>
      </c>
      <c r="J646" s="7" t="s">
        <v>247</v>
      </c>
      <c r="K646" s="2">
        <v>16</v>
      </c>
      <c r="L646" s="2" t="str">
        <f>LOOKUP(K646,#REF!,#REF!)</f>
        <v>Eshoo, Anna</v>
      </c>
      <c r="M646" s="2" t="s">
        <v>248</v>
      </c>
      <c r="N646" s="2" t="s">
        <v>249</v>
      </c>
      <c r="O646" s="2" t="str">
        <f>LOOKUP(K646,#REF!,#REF!)</f>
        <v>(202) 225-8104</v>
      </c>
      <c r="P646" s="2" t="str">
        <f>LOOKUP(K646,#REF!,#REF!)</f>
        <v>Eshoo.house.gov</v>
      </c>
      <c r="Q646" s="2">
        <v>28</v>
      </c>
      <c r="R646" s="2" t="s">
        <v>250</v>
      </c>
      <c r="S646" s="2" t="s">
        <v>251</v>
      </c>
      <c r="T646" s="2" t="s">
        <v>252</v>
      </c>
      <c r="U646" s="2" t="s">
        <v>253</v>
      </c>
      <c r="V646" s="2" t="s">
        <v>254</v>
      </c>
      <c r="W646" s="3" t="str">
        <f>LOOKUP(Q646,#REF!,#REF!)</f>
        <v>https://a28.asmdc.org</v>
      </c>
      <c r="X646" s="3" t="s">
        <v>255</v>
      </c>
      <c r="Y646" s="2">
        <v>15</v>
      </c>
      <c r="Z646" s="2" t="s">
        <v>256</v>
      </c>
      <c r="AA646" s="2" t="s">
        <v>257</v>
      </c>
      <c r="AB646" s="2" t="s">
        <v>258</v>
      </c>
      <c r="AC646" s="2" t="s">
        <v>259</v>
      </c>
      <c r="AD646" s="2" t="s">
        <v>260</v>
      </c>
      <c r="AE646" s="3" t="str">
        <f>LOOKUP(Y646,#REF!,#REF!)</f>
        <v>https://sd15.senate.ca.gov</v>
      </c>
      <c r="AF646" s="2" t="s">
        <v>261</v>
      </c>
    </row>
    <row r="647" spans="1:32" ht="75" x14ac:dyDescent="0.25">
      <c r="A647" s="2" t="s">
        <v>3080</v>
      </c>
      <c r="B647" s="2" t="s">
        <v>969</v>
      </c>
      <c r="C647" s="2" t="s">
        <v>3081</v>
      </c>
      <c r="F647" s="7" t="s">
        <v>3082</v>
      </c>
      <c r="G647" s="7" t="s">
        <v>34</v>
      </c>
      <c r="H647" s="5" t="s">
        <v>3083</v>
      </c>
      <c r="I647" s="7" t="s">
        <v>285</v>
      </c>
      <c r="J647" s="7" t="s">
        <v>286</v>
      </c>
      <c r="K647" s="2">
        <v>26</v>
      </c>
      <c r="L647" s="2" t="str">
        <f>LOOKUP(K647,#REF!,#REF!)</f>
        <v>Brownley, Julia</v>
      </c>
      <c r="M647" s="2" t="s">
        <v>287</v>
      </c>
      <c r="N647" s="2" t="s">
        <v>288</v>
      </c>
      <c r="O647" s="2" t="str">
        <f>LOOKUP(K647,#REF!,#REF!)</f>
        <v>(202) 225-5811</v>
      </c>
      <c r="P647" s="2" t="str">
        <f>LOOKUP(K647,#REF!,#REF!)</f>
        <v xml:space="preserve"> JuliaBrownley.house.gov</v>
      </c>
      <c r="Q647" s="2">
        <v>42</v>
      </c>
      <c r="R647" s="2" t="s">
        <v>1037</v>
      </c>
      <c r="S647" s="2" t="s">
        <v>1038</v>
      </c>
      <c r="T647" s="2" t="s">
        <v>1039</v>
      </c>
      <c r="U647" s="2" t="s">
        <v>1040</v>
      </c>
      <c r="V647" s="2" t="s">
        <v>1041</v>
      </c>
      <c r="W647" s="3" t="str">
        <f>LOOKUP(Q647,#REF!,#REF!)</f>
        <v>https://a42.asmdc.org</v>
      </c>
      <c r="X647" s="3" t="s">
        <v>1042</v>
      </c>
      <c r="Y647" s="2">
        <v>27</v>
      </c>
      <c r="Z647" s="2" t="s">
        <v>1080</v>
      </c>
      <c r="AA647" s="2" t="s">
        <v>1081</v>
      </c>
      <c r="AB647" s="2" t="s">
        <v>1082</v>
      </c>
      <c r="AC647" s="2" t="s">
        <v>1083</v>
      </c>
      <c r="AD647" s="2" t="s">
        <v>1084</v>
      </c>
      <c r="AE647" s="3" t="str">
        <f>LOOKUP(Y647,#REF!,#REF!)</f>
        <v>https://sd27.senate.ca.gov</v>
      </c>
      <c r="AF647" s="2" t="s">
        <v>1085</v>
      </c>
    </row>
    <row r="648" spans="1:32" ht="75" x14ac:dyDescent="0.25">
      <c r="A648" s="2" t="s">
        <v>3084</v>
      </c>
      <c r="B648" s="2" t="s">
        <v>242</v>
      </c>
      <c r="C648" s="2" t="s">
        <v>3085</v>
      </c>
      <c r="F648" s="7" t="s">
        <v>244</v>
      </c>
      <c r="G648" s="7" t="s">
        <v>34</v>
      </c>
      <c r="H648" s="5" t="s">
        <v>3086</v>
      </c>
      <c r="I648" s="7" t="s">
        <v>246</v>
      </c>
      <c r="J648" s="7" t="s">
        <v>247</v>
      </c>
      <c r="K648" s="2">
        <v>17</v>
      </c>
      <c r="L648" s="2" t="str">
        <f>LOOKUP(K648,#REF!,#REF!)</f>
        <v>Khanna, Ro</v>
      </c>
      <c r="M648" s="2" t="s">
        <v>1163</v>
      </c>
      <c r="N648" s="2" t="s">
        <v>1164</v>
      </c>
      <c r="O648" s="2" t="str">
        <f>LOOKUP(K648,#REF!,#REF!)</f>
        <v>(202) 225-2631</v>
      </c>
      <c r="P648" s="2" t="str">
        <f>LOOKUP(K648,#REF!,#REF!)</f>
        <v>Khanna.house.gov</v>
      </c>
      <c r="Q648" s="2">
        <v>26</v>
      </c>
      <c r="R648" s="2" t="s">
        <v>1165</v>
      </c>
      <c r="S648" s="2" t="s">
        <v>1166</v>
      </c>
      <c r="T648" s="2" t="s">
        <v>1167</v>
      </c>
      <c r="U648" s="2" t="s">
        <v>1168</v>
      </c>
      <c r="V648" s="2" t="s">
        <v>1169</v>
      </c>
      <c r="W648" s="3" t="str">
        <f>LOOKUP(Q648,#REF!,#REF!)</f>
        <v>https://a26.asmdc.org</v>
      </c>
      <c r="X648" s="3" t="s">
        <v>1170</v>
      </c>
      <c r="Y648" s="2">
        <v>10</v>
      </c>
      <c r="Z648" s="2" t="s">
        <v>1462</v>
      </c>
      <c r="AA648" s="2" t="s">
        <v>1463</v>
      </c>
      <c r="AB648" s="2" t="s">
        <v>1464</v>
      </c>
      <c r="AC648" s="2" t="s">
        <v>1465</v>
      </c>
      <c r="AD648" s="2" t="s">
        <v>1466</v>
      </c>
      <c r="AE648" s="3" t="str">
        <f>LOOKUP(Y648,#REF!,#REF!)</f>
        <v>https://sd10.senate.ca.gov</v>
      </c>
      <c r="AF648" s="2" t="s">
        <v>1467</v>
      </c>
    </row>
    <row r="649" spans="1:32" ht="90" x14ac:dyDescent="0.25">
      <c r="A649" s="2" t="s">
        <v>3087</v>
      </c>
      <c r="B649" s="2" t="s">
        <v>382</v>
      </c>
      <c r="C649" s="2" t="s">
        <v>3088</v>
      </c>
      <c r="F649" s="7" t="s">
        <v>2293</v>
      </c>
      <c r="G649" s="7" t="s">
        <v>34</v>
      </c>
      <c r="H649" s="5" t="s">
        <v>3089</v>
      </c>
      <c r="I649" s="7" t="s">
        <v>1067</v>
      </c>
      <c r="J649" s="7" t="s">
        <v>977</v>
      </c>
      <c r="K649" s="2">
        <v>2</v>
      </c>
      <c r="L649" s="2" t="str">
        <f>LOOKUP(K649,#REF!,#REF!)</f>
        <v>Huffman, Jared</v>
      </c>
      <c r="M649" s="2" t="s">
        <v>408</v>
      </c>
      <c r="N649" s="2" t="s">
        <v>409</v>
      </c>
      <c r="O649" s="2" t="str">
        <f>LOOKUP(K649,#REF!,#REF!)</f>
        <v>(202) 225-5161</v>
      </c>
      <c r="P649" s="2" t="str">
        <f>LOOKUP(K649,#REF!,#REF!)</f>
        <v>Huffman.house.gov</v>
      </c>
      <c r="Q649" s="2">
        <v>12</v>
      </c>
      <c r="R649" s="2" t="s">
        <v>1068</v>
      </c>
      <c r="S649" s="2" t="s">
        <v>1069</v>
      </c>
      <c r="T649" s="2" t="s">
        <v>1070</v>
      </c>
      <c r="U649" s="2" t="s">
        <v>1071</v>
      </c>
      <c r="V649" s="2" t="s">
        <v>1072</v>
      </c>
      <c r="W649" s="3" t="str">
        <f>LOOKUP(Q649,#REF!,#REF!)</f>
        <v>https://a12.asmdc.org</v>
      </c>
      <c r="X649" s="3" t="s">
        <v>1073</v>
      </c>
      <c r="Y649" s="2">
        <v>2</v>
      </c>
      <c r="Z649" s="2" t="s">
        <v>415</v>
      </c>
      <c r="AA649" s="2" t="s">
        <v>204</v>
      </c>
      <c r="AB649" s="2" t="s">
        <v>416</v>
      </c>
      <c r="AC649" s="2" t="s">
        <v>417</v>
      </c>
      <c r="AD649" s="2" t="s">
        <v>418</v>
      </c>
      <c r="AE649" s="3" t="str">
        <f>LOOKUP(Y649,#REF!,#REF!)</f>
        <v>https://sd02.senate.ca.gov</v>
      </c>
      <c r="AF649" s="2" t="s">
        <v>419</v>
      </c>
    </row>
    <row r="650" spans="1:32" ht="90" x14ac:dyDescent="0.25">
      <c r="A650" s="2" t="s">
        <v>3090</v>
      </c>
      <c r="B650" s="2" t="s">
        <v>1124</v>
      </c>
      <c r="C650" s="2" t="s">
        <v>3091</v>
      </c>
      <c r="F650" s="7" t="s">
        <v>3092</v>
      </c>
      <c r="G650" s="7" t="s">
        <v>34</v>
      </c>
      <c r="H650" s="5">
        <v>90606</v>
      </c>
      <c r="I650" s="7" t="s">
        <v>89</v>
      </c>
      <c r="J650" s="7" t="s">
        <v>200</v>
      </c>
      <c r="K650" s="2">
        <v>38</v>
      </c>
      <c r="L650" s="2" t="str">
        <f>LOOKUP(K650,#REF!,#REF!)</f>
        <v>Sanchez, Linda</v>
      </c>
      <c r="M650" s="2" t="s">
        <v>948</v>
      </c>
      <c r="N650" s="2" t="s">
        <v>949</v>
      </c>
      <c r="O650" s="2" t="str">
        <f>LOOKUP(K650,#REF!,#REF!)</f>
        <v>(202) 225-6676</v>
      </c>
      <c r="P650" s="2" t="str">
        <f>LOOKUP(K650,#REF!,#REF!)</f>
        <v xml:space="preserve"> LindaSanchez.house.gov</v>
      </c>
      <c r="Q650" s="2">
        <v>56</v>
      </c>
      <c r="R650" s="2" t="s">
        <v>1311</v>
      </c>
      <c r="S650" s="2" t="s">
        <v>1312</v>
      </c>
      <c r="T650" s="2" t="s">
        <v>1313</v>
      </c>
      <c r="U650" s="2" t="s">
        <v>1314</v>
      </c>
      <c r="V650" s="2" t="s">
        <v>1315</v>
      </c>
      <c r="W650" s="3" t="str">
        <f>LOOKUP(Q650,#REF!,#REF!)</f>
        <v>https://a56.asmdc.org</v>
      </c>
      <c r="X650" s="3" t="s">
        <v>1316</v>
      </c>
      <c r="Y650" s="2">
        <v>30</v>
      </c>
      <c r="Z650" s="2" t="s">
        <v>950</v>
      </c>
      <c r="AA650" s="2" t="s">
        <v>951</v>
      </c>
      <c r="AB650" s="2" t="s">
        <v>952</v>
      </c>
      <c r="AC650" s="2" t="s">
        <v>953</v>
      </c>
      <c r="AD650" s="2" t="s">
        <v>954</v>
      </c>
      <c r="AE650" s="3" t="str">
        <f>LOOKUP(Y650,#REF!,#REF!)</f>
        <v>https://sd30.senate.ca.gov</v>
      </c>
      <c r="AF650" s="2" t="s">
        <v>955</v>
      </c>
    </row>
    <row r="651" spans="1:32" ht="90" x14ac:dyDescent="0.25">
      <c r="A651" s="2" t="s">
        <v>3093</v>
      </c>
      <c r="B651" s="2" t="s">
        <v>127</v>
      </c>
      <c r="C651" s="2" t="s">
        <v>3094</v>
      </c>
      <c r="F651" s="7" t="s">
        <v>879</v>
      </c>
      <c r="G651" s="7" t="s">
        <v>34</v>
      </c>
      <c r="H651" s="5" t="s">
        <v>3095</v>
      </c>
      <c r="I651" s="7" t="s">
        <v>333</v>
      </c>
      <c r="J651" s="7" t="s">
        <v>334</v>
      </c>
      <c r="K651" s="2">
        <v>51</v>
      </c>
      <c r="L651" s="2" t="str">
        <f>LOOKUP(K651,#REF!,#REF!)</f>
        <v>Jacobs, Sara</v>
      </c>
      <c r="M651" s="2" t="s">
        <v>335</v>
      </c>
      <c r="N651" s="2" t="s">
        <v>336</v>
      </c>
      <c r="O651" s="2" t="str">
        <f>LOOKUP(K651,#REF!,#REF!)</f>
        <v>(202) 225-2040</v>
      </c>
      <c r="P651" s="2" t="str">
        <f>LOOKUP(K651,#REF!,#REF!)</f>
        <v xml:space="preserve"> SaraJacobs.house.gov</v>
      </c>
      <c r="Q651" s="2">
        <v>79</v>
      </c>
      <c r="R651" s="2" t="s">
        <v>337</v>
      </c>
      <c r="S651" s="2" t="s">
        <v>338</v>
      </c>
      <c r="T651" s="2" t="s">
        <v>339</v>
      </c>
      <c r="U651" s="2" t="s">
        <v>340</v>
      </c>
      <c r="V651" s="2" t="s">
        <v>341</v>
      </c>
      <c r="W651" s="3" t="str">
        <f>LOOKUP(Q651,#REF!,#REF!)</f>
        <v>https://a79.asmdc.org</v>
      </c>
      <c r="X651" s="3" t="s">
        <v>342</v>
      </c>
      <c r="Y651" s="2">
        <v>40</v>
      </c>
      <c r="Z651" s="2" t="s">
        <v>872</v>
      </c>
      <c r="AA651" s="2" t="s">
        <v>474</v>
      </c>
      <c r="AB651" s="2" t="s">
        <v>873</v>
      </c>
      <c r="AC651" s="2" t="s">
        <v>874</v>
      </c>
      <c r="AD651" s="2" t="s">
        <v>875</v>
      </c>
      <c r="AE651" s="3" t="str">
        <f>LOOKUP(Y651,#REF!,#REF!)</f>
        <v>https://sr40.senate.ca.gov</v>
      </c>
      <c r="AF651" s="2" t="s">
        <v>876</v>
      </c>
    </row>
    <row r="652" spans="1:32" ht="60" x14ac:dyDescent="0.25">
      <c r="A652" s="2" t="s">
        <v>3096</v>
      </c>
      <c r="B652" s="2" t="s">
        <v>228</v>
      </c>
      <c r="C652" s="2" t="s">
        <v>3097</v>
      </c>
      <c r="F652" s="7" t="s">
        <v>925</v>
      </c>
      <c r="G652" s="7" t="s">
        <v>34</v>
      </c>
      <c r="H652" s="5" t="s">
        <v>3098</v>
      </c>
      <c r="I652" s="7" t="s">
        <v>406</v>
      </c>
      <c r="J652" s="7" t="s">
        <v>407</v>
      </c>
      <c r="K652" s="2">
        <v>4</v>
      </c>
      <c r="L652" s="2" t="str">
        <f>LOOKUP(K652,#REF!,#REF!)</f>
        <v>Thompson, Mike</v>
      </c>
      <c r="M652" s="2" t="s">
        <v>927</v>
      </c>
      <c r="N652" s="2" t="s">
        <v>637</v>
      </c>
      <c r="O652" s="2" t="str">
        <f>LOOKUP(K652,#REF!,#REF!)</f>
        <v>(202) 225-3311</v>
      </c>
      <c r="P652" s="2" t="str">
        <f>LOOKUP(K652,#REF!,#REF!)</f>
        <v xml:space="preserve"> MikeThompson.house.gov</v>
      </c>
      <c r="Q652" s="2">
        <v>4</v>
      </c>
      <c r="R652" s="2" t="s">
        <v>928</v>
      </c>
      <c r="S652" s="2" t="s">
        <v>929</v>
      </c>
      <c r="T652" s="2" t="s">
        <v>930</v>
      </c>
      <c r="U652" s="2" t="s">
        <v>931</v>
      </c>
      <c r="V652" s="2" t="s">
        <v>932</v>
      </c>
      <c r="W652" s="3" t="str">
        <f>LOOKUP(Q652,#REF!,#REF!)</f>
        <v>https://a04.asmdc.org</v>
      </c>
      <c r="X652" s="3" t="s">
        <v>933</v>
      </c>
      <c r="Y652" s="2">
        <v>3</v>
      </c>
      <c r="Z652" s="2" t="s">
        <v>934</v>
      </c>
      <c r="AA652" s="2" t="s">
        <v>935</v>
      </c>
      <c r="AB652" s="2" t="s">
        <v>936</v>
      </c>
      <c r="AC652" s="2" t="s">
        <v>937</v>
      </c>
      <c r="AD652" s="2" t="s">
        <v>938</v>
      </c>
      <c r="AE652" s="3" t="str">
        <f>LOOKUP(Y652,#REF!,#REF!)</f>
        <v>https://sd03.senate.ca.gov</v>
      </c>
      <c r="AF652" s="2" t="s">
        <v>939</v>
      </c>
    </row>
    <row r="653" spans="1:32" ht="90" x14ac:dyDescent="0.25">
      <c r="A653" s="2" t="s">
        <v>3099</v>
      </c>
      <c r="B653" s="2" t="s">
        <v>64</v>
      </c>
      <c r="C653" s="2" t="s">
        <v>3100</v>
      </c>
      <c r="F653" s="7" t="s">
        <v>66</v>
      </c>
      <c r="G653" s="7" t="s">
        <v>34</v>
      </c>
      <c r="H653" s="5">
        <v>95370</v>
      </c>
      <c r="I653" s="7" t="s">
        <v>68</v>
      </c>
      <c r="J653" s="7" t="s">
        <v>69</v>
      </c>
      <c r="K653" s="2">
        <v>5</v>
      </c>
      <c r="L653" s="2" t="str">
        <f>LOOKUP(K653,#REF!,#REF!)</f>
        <v>McClintock, Tom</v>
      </c>
      <c r="M653" s="2" t="s">
        <v>70</v>
      </c>
      <c r="N653" s="2" t="s">
        <v>71</v>
      </c>
      <c r="O653" s="2" t="str">
        <f>LOOKUP(K653,#REF!,#REF!)</f>
        <v>(202) 225-2511</v>
      </c>
      <c r="P653" s="2" t="str">
        <f>LOOKUP(K653,#REF!,#REF!)</f>
        <v>McClintock.house.gov</v>
      </c>
      <c r="Q653" s="2">
        <v>8</v>
      </c>
      <c r="R653" s="2" t="s">
        <v>72</v>
      </c>
      <c r="S653" s="2" t="s">
        <v>73</v>
      </c>
      <c r="T653" s="2" t="s">
        <v>74</v>
      </c>
      <c r="U653" s="2" t="s">
        <v>75</v>
      </c>
      <c r="V653" s="2" t="s">
        <v>76</v>
      </c>
      <c r="W653" s="3" t="str">
        <f>LOOKUP(Q653,#REF!,#REF!)</f>
        <v>https://ad08.asmrc.org</v>
      </c>
      <c r="X653" s="3" t="s">
        <v>77</v>
      </c>
      <c r="Y653" s="2">
        <v>4</v>
      </c>
      <c r="Z653" s="2" t="s">
        <v>78</v>
      </c>
      <c r="AA653" s="2" t="s">
        <v>79</v>
      </c>
      <c r="AB653" s="2" t="s">
        <v>80</v>
      </c>
      <c r="AC653" s="2" t="s">
        <v>81</v>
      </c>
      <c r="AD653" s="2" t="s">
        <v>82</v>
      </c>
      <c r="AE653" s="3" t="str">
        <f>LOOKUP(Y653,#REF!,#REF!)</f>
        <v>https://sd04.senate.ca.gov</v>
      </c>
      <c r="AF653" s="2" t="s">
        <v>83</v>
      </c>
    </row>
    <row r="654" spans="1:32" ht="90" x14ac:dyDescent="0.25">
      <c r="A654" s="2" t="s">
        <v>3101</v>
      </c>
      <c r="B654" s="2" t="s">
        <v>1797</v>
      </c>
      <c r="C654" s="2" t="s">
        <v>3102</v>
      </c>
      <c r="F654" s="7" t="s">
        <v>66</v>
      </c>
      <c r="G654" s="7" t="s">
        <v>34</v>
      </c>
      <c r="H654" s="5" t="s">
        <v>3103</v>
      </c>
      <c r="I654" s="7" t="s">
        <v>68</v>
      </c>
      <c r="J654" s="7" t="s">
        <v>69</v>
      </c>
      <c r="K654" s="2">
        <v>5</v>
      </c>
      <c r="L654" s="2" t="str">
        <f>LOOKUP(K654,#REF!,#REF!)</f>
        <v>McClintock, Tom</v>
      </c>
      <c r="M654" s="2" t="s">
        <v>70</v>
      </c>
      <c r="N654" s="2" t="s">
        <v>71</v>
      </c>
      <c r="O654" s="2" t="str">
        <f>LOOKUP(K654,#REF!,#REF!)</f>
        <v>(202) 225-2511</v>
      </c>
      <c r="P654" s="2" t="str">
        <f>LOOKUP(K654,#REF!,#REF!)</f>
        <v>McClintock.house.gov</v>
      </c>
      <c r="Q654" s="2">
        <v>8</v>
      </c>
      <c r="R654" s="2" t="s">
        <v>72</v>
      </c>
      <c r="S654" s="2" t="s">
        <v>73</v>
      </c>
      <c r="T654" s="2" t="s">
        <v>74</v>
      </c>
      <c r="U654" s="2" t="s">
        <v>75</v>
      </c>
      <c r="V654" s="2" t="s">
        <v>76</v>
      </c>
      <c r="W654" s="3" t="str">
        <f>LOOKUP(Q654,#REF!,#REF!)</f>
        <v>https://ad08.asmrc.org</v>
      </c>
      <c r="X654" s="3" t="s">
        <v>77</v>
      </c>
      <c r="Y654" s="2">
        <v>4</v>
      </c>
      <c r="Z654" s="2" t="s">
        <v>78</v>
      </c>
      <c r="AA654" s="2" t="s">
        <v>79</v>
      </c>
      <c r="AB654" s="2" t="s">
        <v>80</v>
      </c>
      <c r="AC654" s="2" t="s">
        <v>81</v>
      </c>
      <c r="AD654" s="2" t="s">
        <v>82</v>
      </c>
      <c r="AE654" s="3" t="str">
        <f>LOOKUP(Y654,#REF!,#REF!)</f>
        <v>https://sd04.senate.ca.gov</v>
      </c>
      <c r="AF654" s="2" t="s">
        <v>83</v>
      </c>
    </row>
    <row r="655" spans="1:32" ht="90" x14ac:dyDescent="0.25">
      <c r="A655" s="2" t="s">
        <v>3104</v>
      </c>
      <c r="B655" s="2" t="s">
        <v>127</v>
      </c>
      <c r="C655" s="2" t="s">
        <v>3105</v>
      </c>
      <c r="F655" s="7" t="s">
        <v>1720</v>
      </c>
      <c r="G655" s="7" t="s">
        <v>34</v>
      </c>
      <c r="H655" s="5" t="s">
        <v>3106</v>
      </c>
      <c r="I655" s="7" t="s">
        <v>333</v>
      </c>
      <c r="J655" s="7" t="s">
        <v>334</v>
      </c>
      <c r="K655" s="2">
        <v>52</v>
      </c>
      <c r="L655" s="2" t="str">
        <f>LOOKUP(K655,#REF!,#REF!)</f>
        <v>Vargas, Juan</v>
      </c>
      <c r="M655" s="2" t="s">
        <v>544</v>
      </c>
      <c r="N655" s="2" t="s">
        <v>545</v>
      </c>
      <c r="O655" s="2" t="str">
        <f>LOOKUP(K655,#REF!,#REF!)</f>
        <v>(202) 225-8045</v>
      </c>
      <c r="P655" s="2" t="str">
        <f>LOOKUP(K655,#REF!,#REF!)</f>
        <v>Vargas.house.gov</v>
      </c>
      <c r="Q655" s="2">
        <v>80</v>
      </c>
      <c r="R655" s="2" t="s">
        <v>1150</v>
      </c>
      <c r="S655" s="2" t="s">
        <v>1151</v>
      </c>
      <c r="T655" s="2" t="s">
        <v>1152</v>
      </c>
      <c r="U655" s="2" t="s">
        <v>1153</v>
      </c>
      <c r="V655" s="2" t="s">
        <v>1154</v>
      </c>
      <c r="W655" s="3" t="str">
        <f>LOOKUP(Q655,#REF!,#REF!)</f>
        <v>https://a80.asmdc.org</v>
      </c>
      <c r="X655" s="3" t="s">
        <v>1155</v>
      </c>
      <c r="Y655" s="2">
        <v>18</v>
      </c>
      <c r="Z655" s="2" t="s">
        <v>343</v>
      </c>
      <c r="AA655" s="2" t="s">
        <v>344</v>
      </c>
      <c r="AB655" s="2" t="s">
        <v>345</v>
      </c>
      <c r="AC655" s="2" t="s">
        <v>346</v>
      </c>
      <c r="AD655" s="2" t="s">
        <v>347</v>
      </c>
      <c r="AE655" s="3" t="str">
        <f>LOOKUP(Y655,#REF!,#REF!)</f>
        <v>https://sd18.senate.ca.gov</v>
      </c>
      <c r="AF655" s="2" t="s">
        <v>348</v>
      </c>
    </row>
    <row r="656" spans="1:32" ht="90" x14ac:dyDescent="0.25">
      <c r="A656" s="2" t="s">
        <v>3107</v>
      </c>
      <c r="B656" s="2" t="s">
        <v>350</v>
      </c>
      <c r="C656" s="2" t="s">
        <v>3108</v>
      </c>
      <c r="F656" s="7" t="s">
        <v>1375</v>
      </c>
      <c r="G656" s="7" t="s">
        <v>34</v>
      </c>
      <c r="H656" s="5" t="s">
        <v>3109</v>
      </c>
      <c r="I656" s="7" t="s">
        <v>151</v>
      </c>
      <c r="J656" s="7" t="s">
        <v>152</v>
      </c>
      <c r="K656" s="2">
        <v>46</v>
      </c>
      <c r="L656" s="2" t="str">
        <f>LOOKUP(K656,#REF!,#REF!)</f>
        <v>Correa, J.</v>
      </c>
      <c r="M656" s="2" t="s">
        <v>365</v>
      </c>
      <c r="N656" s="2" t="s">
        <v>366</v>
      </c>
      <c r="O656" s="2" t="str">
        <f>LOOKUP(K656,#REF!,#REF!)</f>
        <v>(202) 225-2965</v>
      </c>
      <c r="P656" s="2" t="str">
        <f>LOOKUP(K656,#REF!,#REF!)</f>
        <v>Correa.house.gov</v>
      </c>
      <c r="Q656" s="2">
        <v>68</v>
      </c>
      <c r="R656" s="2" t="s">
        <v>1377</v>
      </c>
      <c r="S656" s="2" t="s">
        <v>1378</v>
      </c>
      <c r="T656" s="2" t="s">
        <v>1379</v>
      </c>
      <c r="U656" s="2" t="s">
        <v>1380</v>
      </c>
      <c r="V656" s="2" t="s">
        <v>1381</v>
      </c>
      <c r="W656" s="3" t="str">
        <f>LOOKUP(Q656,#REF!,#REF!)</f>
        <v>https://a68.asmdc.org</v>
      </c>
      <c r="X656" s="3" t="s">
        <v>1382</v>
      </c>
      <c r="Y656" s="2">
        <v>34</v>
      </c>
      <c r="Z656" s="2" t="s">
        <v>299</v>
      </c>
      <c r="AA656" s="2" t="s">
        <v>300</v>
      </c>
      <c r="AB656" s="2" t="s">
        <v>301</v>
      </c>
      <c r="AC656" s="2" t="s">
        <v>302</v>
      </c>
      <c r="AD656" s="2" t="s">
        <v>303</v>
      </c>
      <c r="AE656" s="3" t="str">
        <f>LOOKUP(Y656,#REF!,#REF!)</f>
        <v>https://sd34.senate.ca.gov</v>
      </c>
      <c r="AF656" s="2" t="s">
        <v>304</v>
      </c>
    </row>
    <row r="657" spans="1:32" ht="90" x14ac:dyDescent="0.25">
      <c r="A657" s="2" t="s">
        <v>3110</v>
      </c>
      <c r="B657" s="2" t="s">
        <v>281</v>
      </c>
      <c r="C657" s="2" t="s">
        <v>3111</v>
      </c>
      <c r="F657" s="7" t="s">
        <v>3112</v>
      </c>
      <c r="G657" s="7" t="s">
        <v>34</v>
      </c>
      <c r="H657" s="5" t="s">
        <v>3113</v>
      </c>
      <c r="I657" s="7" t="s">
        <v>1067</v>
      </c>
      <c r="J657" s="7" t="s">
        <v>977</v>
      </c>
      <c r="K657" s="2">
        <v>2</v>
      </c>
      <c r="L657" s="2" t="str">
        <f>LOOKUP(K657,#REF!,#REF!)</f>
        <v>Huffman, Jared</v>
      </c>
      <c r="M657" s="2" t="s">
        <v>408</v>
      </c>
      <c r="N657" s="2" t="s">
        <v>409</v>
      </c>
      <c r="O657" s="2" t="str">
        <f>LOOKUP(K657,#REF!,#REF!)</f>
        <v>(202) 225-5161</v>
      </c>
      <c r="P657" s="2" t="str">
        <f>LOOKUP(K657,#REF!,#REF!)</f>
        <v>Huffman.house.gov</v>
      </c>
      <c r="Q657" s="2">
        <v>12</v>
      </c>
      <c r="R657" s="2" t="s">
        <v>1068</v>
      </c>
      <c r="S657" s="2" t="s">
        <v>1069</v>
      </c>
      <c r="T657" s="2" t="s">
        <v>1070</v>
      </c>
      <c r="U657" s="2" t="s">
        <v>1071</v>
      </c>
      <c r="V657" s="2" t="s">
        <v>1072</v>
      </c>
      <c r="W657" s="3" t="str">
        <f>LOOKUP(Q657,#REF!,#REF!)</f>
        <v>https://a12.asmdc.org</v>
      </c>
      <c r="X657" s="3" t="s">
        <v>1073</v>
      </c>
      <c r="Y657" s="2">
        <v>2</v>
      </c>
      <c r="Z657" s="2" t="s">
        <v>415</v>
      </c>
      <c r="AA657" s="2" t="s">
        <v>204</v>
      </c>
      <c r="AB657" s="2" t="s">
        <v>416</v>
      </c>
      <c r="AC657" s="2" t="s">
        <v>417</v>
      </c>
      <c r="AD657" s="2" t="s">
        <v>418</v>
      </c>
      <c r="AE657" s="3" t="str">
        <f>LOOKUP(Y657,#REF!,#REF!)</f>
        <v>https://sd02.senate.ca.gov</v>
      </c>
      <c r="AF657" s="2" t="s">
        <v>419</v>
      </c>
    </row>
    <row r="658" spans="1:32" ht="90" x14ac:dyDescent="0.25">
      <c r="A658" s="2" t="s">
        <v>3114</v>
      </c>
      <c r="B658" s="2" t="s">
        <v>127</v>
      </c>
      <c r="C658" s="2" t="s">
        <v>3115</v>
      </c>
      <c r="F658" s="7" t="s">
        <v>1995</v>
      </c>
      <c r="G658" s="7" t="s">
        <v>34</v>
      </c>
      <c r="H658" s="5" t="s">
        <v>3116</v>
      </c>
      <c r="I658" s="7" t="s">
        <v>89</v>
      </c>
      <c r="J658" s="7" t="s">
        <v>131</v>
      </c>
      <c r="K658" s="2">
        <v>38</v>
      </c>
      <c r="L658" s="2" t="str">
        <f>LOOKUP(K658,#REF!,#REF!)</f>
        <v>Sanchez, Linda</v>
      </c>
      <c r="M658" s="2" t="s">
        <v>948</v>
      </c>
      <c r="N658" s="2" t="s">
        <v>949</v>
      </c>
      <c r="O658" s="2" t="str">
        <f>LOOKUP(K658,#REF!,#REF!)</f>
        <v>(202) 225-6676</v>
      </c>
      <c r="P658" s="2" t="str">
        <f>LOOKUP(K658,#REF!,#REF!)</f>
        <v xml:space="preserve"> LindaSanchez.house.gov</v>
      </c>
      <c r="Q658" s="2">
        <v>64</v>
      </c>
      <c r="R658" s="2" t="s">
        <v>888</v>
      </c>
      <c r="S658" s="2" t="s">
        <v>444</v>
      </c>
      <c r="T658" s="2" t="s">
        <v>889</v>
      </c>
      <c r="U658" s="2" t="s">
        <v>890</v>
      </c>
      <c r="V658" s="2" t="s">
        <v>891</v>
      </c>
      <c r="W658" s="3" t="str">
        <f>LOOKUP(Q658,#REF!,#REF!)</f>
        <v>https://a64.asmdc.org</v>
      </c>
      <c r="X658" s="3" t="s">
        <v>892</v>
      </c>
      <c r="Y658" s="2">
        <v>30</v>
      </c>
      <c r="Z658" s="2" t="s">
        <v>950</v>
      </c>
      <c r="AA658" s="2" t="s">
        <v>951</v>
      </c>
      <c r="AB658" s="2" t="s">
        <v>952</v>
      </c>
      <c r="AC658" s="2" t="s">
        <v>953</v>
      </c>
      <c r="AD658" s="2" t="s">
        <v>954</v>
      </c>
      <c r="AE658" s="3" t="str">
        <f>LOOKUP(Y658,#REF!,#REF!)</f>
        <v>https://sd30.senate.ca.gov</v>
      </c>
      <c r="AF658" s="2" t="s">
        <v>955</v>
      </c>
    </row>
    <row r="659" spans="1:32" ht="60" x14ac:dyDescent="0.25">
      <c r="A659" s="2" t="s">
        <v>3117</v>
      </c>
      <c r="C659" s="2" t="s">
        <v>3118</v>
      </c>
      <c r="F659" s="7" t="s">
        <v>1482</v>
      </c>
      <c r="G659" s="7" t="s">
        <v>34</v>
      </c>
      <c r="H659" s="5" t="s">
        <v>3119</v>
      </c>
      <c r="I659" s="7" t="s">
        <v>1484</v>
      </c>
      <c r="J659" s="7" t="s">
        <v>464</v>
      </c>
      <c r="K659" s="2">
        <v>3</v>
      </c>
      <c r="L659" s="2" t="str">
        <f>LOOKUP(K659,#REF!,#REF!)</f>
        <v>Kiley, Kevin</v>
      </c>
      <c r="M659" s="2" t="s">
        <v>602</v>
      </c>
      <c r="N659" s="2" t="s">
        <v>603</v>
      </c>
      <c r="O659" s="2" t="str">
        <f>LOOKUP(K659,#REF!,#REF!)</f>
        <v>(202) 225-2523</v>
      </c>
      <c r="P659" s="2" t="str">
        <f>LOOKUP(K659,#REF!,#REF!)</f>
        <v>Kiley.house.gov</v>
      </c>
      <c r="Q659" s="2">
        <v>1</v>
      </c>
      <c r="R659" s="2" t="s">
        <v>473</v>
      </c>
      <c r="S659" s="2" t="s">
        <v>692</v>
      </c>
      <c r="T659" s="2" t="s">
        <v>693</v>
      </c>
      <c r="U659" s="2" t="s">
        <v>694</v>
      </c>
      <c r="V659" s="2" t="s">
        <v>695</v>
      </c>
      <c r="W659" s="3" t="str">
        <f>LOOKUP(Q659,#REF!,#REF!)</f>
        <v>https://ad01.asmrc.org</v>
      </c>
      <c r="X659" s="3" t="s">
        <v>696</v>
      </c>
      <c r="Y659" s="2">
        <v>1</v>
      </c>
      <c r="Z659" s="2" t="s">
        <v>473</v>
      </c>
      <c r="AA659" s="2" t="s">
        <v>474</v>
      </c>
      <c r="AB659" s="2" t="s">
        <v>475</v>
      </c>
      <c r="AC659" s="2" t="s">
        <v>476</v>
      </c>
      <c r="AD659" s="2" t="s">
        <v>477</v>
      </c>
      <c r="AE659" s="3" t="str">
        <f>LOOKUP(Y659,#REF!,#REF!)</f>
        <v>https://sr01.senate.ca.gov</v>
      </c>
      <c r="AF659" s="2" t="s">
        <v>478</v>
      </c>
    </row>
    <row r="660" spans="1:32" ht="90" x14ac:dyDescent="0.25">
      <c r="A660" s="2" t="s">
        <v>3120</v>
      </c>
      <c r="B660" s="2" t="s">
        <v>1054</v>
      </c>
      <c r="C660" s="2" t="s">
        <v>3121</v>
      </c>
      <c r="F660" s="7" t="s">
        <v>2677</v>
      </c>
      <c r="G660" s="7" t="s">
        <v>34</v>
      </c>
      <c r="H660" s="5" t="s">
        <v>3122</v>
      </c>
      <c r="I660" s="7" t="s">
        <v>406</v>
      </c>
      <c r="J660" s="7" t="s">
        <v>407</v>
      </c>
      <c r="K660" s="2">
        <v>4</v>
      </c>
      <c r="L660" s="2" t="str">
        <f>LOOKUP(K660,#REF!,#REF!)</f>
        <v>Thompson, Mike</v>
      </c>
      <c r="M660" s="2" t="s">
        <v>927</v>
      </c>
      <c r="N660" s="2" t="s">
        <v>637</v>
      </c>
      <c r="O660" s="2" t="str">
        <f>LOOKUP(K660,#REF!,#REF!)</f>
        <v>(202) 225-3311</v>
      </c>
      <c r="P660" s="2" t="str">
        <f>LOOKUP(K660,#REF!,#REF!)</f>
        <v xml:space="preserve"> MikeThompson.house.gov</v>
      </c>
      <c r="Q660" s="2">
        <v>12</v>
      </c>
      <c r="R660" s="2" t="s">
        <v>1068</v>
      </c>
      <c r="S660" s="2" t="s">
        <v>1069</v>
      </c>
      <c r="T660" s="2" t="s">
        <v>1070</v>
      </c>
      <c r="U660" s="2" t="s">
        <v>1071</v>
      </c>
      <c r="V660" s="2" t="s">
        <v>1072</v>
      </c>
      <c r="W660" s="3" t="str">
        <f>LOOKUP(Q660,#REF!,#REF!)</f>
        <v>https://a12.asmdc.org</v>
      </c>
      <c r="X660" s="3" t="s">
        <v>1073</v>
      </c>
      <c r="Y660" s="2">
        <v>2</v>
      </c>
      <c r="Z660" s="2" t="s">
        <v>415</v>
      </c>
      <c r="AA660" s="2" t="s">
        <v>204</v>
      </c>
      <c r="AB660" s="2" t="s">
        <v>416</v>
      </c>
      <c r="AC660" s="2" t="s">
        <v>417</v>
      </c>
      <c r="AD660" s="2" t="s">
        <v>418</v>
      </c>
      <c r="AE660" s="3" t="str">
        <f>LOOKUP(Y660,#REF!,#REF!)</f>
        <v>https://sd02.senate.ca.gov</v>
      </c>
      <c r="AF660" s="2" t="s">
        <v>419</v>
      </c>
    </row>
    <row r="661" spans="1:32" ht="90" x14ac:dyDescent="0.25">
      <c r="A661" s="2" t="s">
        <v>3123</v>
      </c>
      <c r="B661" s="2" t="s">
        <v>1124</v>
      </c>
      <c r="C661" s="2" t="s">
        <v>3124</v>
      </c>
      <c r="F661" s="7" t="s">
        <v>1915</v>
      </c>
      <c r="G661" s="7" t="s">
        <v>34</v>
      </c>
      <c r="H661" s="5">
        <v>94591</v>
      </c>
      <c r="I661" s="7" t="s">
        <v>1670</v>
      </c>
      <c r="J661" s="7" t="s">
        <v>111</v>
      </c>
      <c r="K661" s="2">
        <v>8</v>
      </c>
      <c r="L661" s="2" t="str">
        <f>LOOKUP(K661,#REF!,#REF!)</f>
        <v>Garamendi, John</v>
      </c>
      <c r="M661" s="2" t="s">
        <v>793</v>
      </c>
      <c r="N661" s="2" t="s">
        <v>388</v>
      </c>
      <c r="O661" s="2" t="str">
        <f>LOOKUP(K661,#REF!,#REF!)</f>
        <v>(202) 225-1880</v>
      </c>
      <c r="P661" s="2" t="str">
        <f>LOOKUP(K661,#REF!,#REF!)</f>
        <v>Garamendi.house.gov</v>
      </c>
      <c r="Q661" s="2">
        <v>11</v>
      </c>
      <c r="R661" s="2" t="s">
        <v>1671</v>
      </c>
      <c r="S661" s="2" t="s">
        <v>1672</v>
      </c>
      <c r="T661" s="2" t="s">
        <v>1673</v>
      </c>
      <c r="U661" s="2" t="s">
        <v>1674</v>
      </c>
      <c r="V661" s="2" t="s">
        <v>1675</v>
      </c>
      <c r="W661" s="3" t="str">
        <f>LOOKUP(Q661,#REF!,#REF!)</f>
        <v>https://a11.asmdc.org</v>
      </c>
      <c r="X661" s="3" t="s">
        <v>1676</v>
      </c>
      <c r="Y661" s="2">
        <v>3</v>
      </c>
      <c r="Z661" s="2" t="s">
        <v>934</v>
      </c>
      <c r="AA661" s="2" t="s">
        <v>935</v>
      </c>
      <c r="AB661" s="2" t="s">
        <v>936</v>
      </c>
      <c r="AC661" s="2" t="s">
        <v>937</v>
      </c>
      <c r="AD661" s="2" t="s">
        <v>938</v>
      </c>
      <c r="AE661" s="3" t="str">
        <f>LOOKUP(Y661,#REF!,#REF!)</f>
        <v>https://sd03.senate.ca.gov</v>
      </c>
      <c r="AF661" s="2" t="s">
        <v>939</v>
      </c>
    </row>
    <row r="662" spans="1:32" ht="90" x14ac:dyDescent="0.25">
      <c r="A662" s="2" t="s">
        <v>3125</v>
      </c>
      <c r="B662" s="2" t="s">
        <v>3007</v>
      </c>
      <c r="C662" s="2" t="s">
        <v>3126</v>
      </c>
      <c r="F662" s="7" t="s">
        <v>1586</v>
      </c>
      <c r="G662" s="7" t="s">
        <v>34</v>
      </c>
      <c r="H662" s="5" t="s">
        <v>3127</v>
      </c>
      <c r="I662" s="7" t="s">
        <v>110</v>
      </c>
      <c r="J662" s="7" t="s">
        <v>111</v>
      </c>
      <c r="K662" s="2">
        <v>14</v>
      </c>
      <c r="L662" s="2" t="str">
        <f>LOOKUP(K662,#REF!,#REF!)</f>
        <v>Swalwell, Eric</v>
      </c>
      <c r="M662" s="2" t="s">
        <v>231</v>
      </c>
      <c r="N662" s="2" t="s">
        <v>232</v>
      </c>
      <c r="O662" s="2" t="str">
        <f>LOOKUP(K662,#REF!,#REF!)</f>
        <v>(202) 225-5065</v>
      </c>
      <c r="P662" s="2" t="str">
        <f>LOOKUP(K662,#REF!,#REF!)</f>
        <v>Swalwell.house.gov</v>
      </c>
      <c r="Q662" s="2">
        <v>20</v>
      </c>
      <c r="R662" s="2" t="s">
        <v>233</v>
      </c>
      <c r="S662" s="2" t="s">
        <v>234</v>
      </c>
      <c r="T662" s="2" t="s">
        <v>235</v>
      </c>
      <c r="U662" s="2" t="s">
        <v>236</v>
      </c>
      <c r="V662" s="2" t="s">
        <v>237</v>
      </c>
      <c r="W662" s="3" t="str">
        <f>LOOKUP(Q662,#REF!,#REF!)</f>
        <v>https://a20.asmdc.org</v>
      </c>
      <c r="X662" s="3" t="s">
        <v>238</v>
      </c>
      <c r="Y662" s="2">
        <v>10</v>
      </c>
      <c r="Z662" s="2" t="s">
        <v>1462</v>
      </c>
      <c r="AA662" s="2" t="s">
        <v>1463</v>
      </c>
      <c r="AB662" s="2" t="s">
        <v>1464</v>
      </c>
      <c r="AC662" s="2" t="s">
        <v>1465</v>
      </c>
      <c r="AD662" s="2" t="s">
        <v>1466</v>
      </c>
      <c r="AE662" s="3" t="str">
        <f>LOOKUP(Y662,#REF!,#REF!)</f>
        <v>https://sd10.senate.ca.gov</v>
      </c>
      <c r="AF662" s="2" t="s">
        <v>1467</v>
      </c>
    </row>
    <row r="663" spans="1:32" ht="90" x14ac:dyDescent="0.25">
      <c r="A663" s="2" t="s">
        <v>3128</v>
      </c>
      <c r="B663" s="2" t="s">
        <v>127</v>
      </c>
      <c r="C663" s="2" t="s">
        <v>3129</v>
      </c>
      <c r="F663" s="7" t="s">
        <v>3130</v>
      </c>
      <c r="G663" s="7" t="s">
        <v>34</v>
      </c>
      <c r="H663" s="5" t="s">
        <v>3131</v>
      </c>
      <c r="I663" s="7" t="s">
        <v>151</v>
      </c>
      <c r="J663" s="7" t="s">
        <v>152</v>
      </c>
      <c r="K663" s="2">
        <v>46</v>
      </c>
      <c r="L663" s="2" t="str">
        <f>LOOKUP(K663,#REF!,#REF!)</f>
        <v>Correa, J.</v>
      </c>
      <c r="M663" s="2" t="s">
        <v>365</v>
      </c>
      <c r="N663" s="2" t="s">
        <v>366</v>
      </c>
      <c r="O663" s="2" t="str">
        <f>LOOKUP(K663,#REF!,#REF!)</f>
        <v>(202) 225-2965</v>
      </c>
      <c r="P663" s="2" t="str">
        <f>LOOKUP(K663,#REF!,#REF!)</f>
        <v>Correa.house.gov</v>
      </c>
      <c r="Q663" s="2">
        <v>67</v>
      </c>
      <c r="R663" s="2" t="s">
        <v>367</v>
      </c>
      <c r="S663" s="2" t="s">
        <v>368</v>
      </c>
      <c r="T663" s="2" t="s">
        <v>369</v>
      </c>
      <c r="U663" s="2" t="s">
        <v>370</v>
      </c>
      <c r="V663" s="2" t="s">
        <v>371</v>
      </c>
      <c r="W663" s="3" t="str">
        <f>LOOKUP(Q663,#REF!,#REF!)</f>
        <v>https://a67.asmdc.org</v>
      </c>
      <c r="X663" s="3" t="s">
        <v>372</v>
      </c>
      <c r="Y663" s="2">
        <v>29</v>
      </c>
      <c r="Z663" s="2" t="s">
        <v>373</v>
      </c>
      <c r="AA663" s="2" t="s">
        <v>135</v>
      </c>
      <c r="AB663" s="2" t="s">
        <v>374</v>
      </c>
      <c r="AC663" s="2" t="s">
        <v>375</v>
      </c>
      <c r="AD663" s="2" t="s">
        <v>376</v>
      </c>
      <c r="AE663" s="3" t="str">
        <f>LOOKUP(Y663,#REF!,#REF!)</f>
        <v>https://sd29.senate.ca.gov</v>
      </c>
      <c r="AF663" s="2" t="s">
        <v>377</v>
      </c>
    </row>
    <row r="664" spans="1:32" ht="75" x14ac:dyDescent="0.25">
      <c r="A664" s="2" t="s">
        <v>3132</v>
      </c>
      <c r="B664" s="2" t="s">
        <v>480</v>
      </c>
      <c r="C664" s="2" t="s">
        <v>3133</v>
      </c>
      <c r="F664" s="7" t="s">
        <v>1375</v>
      </c>
      <c r="G664" s="7" t="s">
        <v>34</v>
      </c>
      <c r="H664" s="5" t="s">
        <v>3134</v>
      </c>
      <c r="I664" s="7" t="s">
        <v>151</v>
      </c>
      <c r="J664" s="7" t="s">
        <v>152</v>
      </c>
      <c r="K664" s="2">
        <v>46</v>
      </c>
      <c r="L664" s="2" t="str">
        <f>LOOKUP(K664,#REF!,#REF!)</f>
        <v>Correa, J.</v>
      </c>
      <c r="M664" s="2" t="s">
        <v>365</v>
      </c>
      <c r="N664" s="2" t="s">
        <v>366</v>
      </c>
      <c r="O664" s="2" t="str">
        <f>LOOKUP(K664,#REF!,#REF!)</f>
        <v>(202) 225-2965</v>
      </c>
      <c r="P664" s="2" t="str">
        <f>LOOKUP(K664,#REF!,#REF!)</f>
        <v>Correa.house.gov</v>
      </c>
      <c r="Q664" s="2">
        <v>70</v>
      </c>
      <c r="R664" s="2" t="s">
        <v>155</v>
      </c>
      <c r="S664" s="2" t="s">
        <v>156</v>
      </c>
      <c r="T664" s="2" t="s">
        <v>157</v>
      </c>
      <c r="U664" s="2" t="s">
        <v>158</v>
      </c>
      <c r="V664" s="2" t="s">
        <v>159</v>
      </c>
      <c r="W664" s="3" t="str">
        <f>LOOKUP(Q664,#REF!,#REF!)</f>
        <v>https://ad70.asmrc.org</v>
      </c>
      <c r="X664" s="3" t="s">
        <v>160</v>
      </c>
      <c r="Y664" s="2">
        <v>34</v>
      </c>
      <c r="Z664" s="2" t="s">
        <v>299</v>
      </c>
      <c r="AA664" s="2" t="s">
        <v>300</v>
      </c>
      <c r="AB664" s="2" t="s">
        <v>301</v>
      </c>
      <c r="AC664" s="2" t="s">
        <v>302</v>
      </c>
      <c r="AD664" s="2" t="s">
        <v>303</v>
      </c>
      <c r="AE664" s="3" t="str">
        <f>LOOKUP(Y664,#REF!,#REF!)</f>
        <v>https://sd34.senate.ca.gov</v>
      </c>
      <c r="AF664" s="2" t="s">
        <v>304</v>
      </c>
    </row>
    <row r="665" spans="1:32" ht="75" x14ac:dyDescent="0.25">
      <c r="A665" s="2" t="s">
        <v>3135</v>
      </c>
      <c r="B665" s="2" t="s">
        <v>127</v>
      </c>
      <c r="C665" s="2" t="s">
        <v>3136</v>
      </c>
      <c r="F665" s="7" t="s">
        <v>3130</v>
      </c>
      <c r="G665" s="7" t="s">
        <v>34</v>
      </c>
      <c r="H665" s="5" t="s">
        <v>3137</v>
      </c>
      <c r="I665" s="7" t="s">
        <v>151</v>
      </c>
      <c r="J665" s="7" t="s">
        <v>152</v>
      </c>
      <c r="K665" s="2">
        <v>45</v>
      </c>
      <c r="L665" s="2" t="str">
        <f>LOOKUP(K665,#REF!,#REF!)</f>
        <v>Steel, Michelle</v>
      </c>
      <c r="M665" s="2" t="s">
        <v>153</v>
      </c>
      <c r="N665" s="2" t="s">
        <v>154</v>
      </c>
      <c r="O665" s="2" t="str">
        <f>LOOKUP(K665,#REF!,#REF!)</f>
        <v>(202) 225-2415</v>
      </c>
      <c r="P665" s="2" t="str">
        <f>LOOKUP(K665,#REF!,#REF!)</f>
        <v>Steel.house.gov</v>
      </c>
      <c r="Q665" s="2">
        <v>59</v>
      </c>
      <c r="R665" s="2" t="s">
        <v>2033</v>
      </c>
      <c r="S665" s="2" t="s">
        <v>2034</v>
      </c>
      <c r="T665" s="2" t="s">
        <v>2035</v>
      </c>
      <c r="U665" s="2" t="s">
        <v>2036</v>
      </c>
      <c r="V665" s="2" t="s">
        <v>2037</v>
      </c>
      <c r="W665" s="3" t="str">
        <f>LOOKUP(Q665,#REF!,#REF!)</f>
        <v>https://ad59.asmrc.org</v>
      </c>
      <c r="X665" s="3" t="s">
        <v>2038</v>
      </c>
      <c r="Y665" s="2">
        <v>29</v>
      </c>
      <c r="Z665" s="2" t="s">
        <v>373</v>
      </c>
      <c r="AA665" s="2" t="s">
        <v>135</v>
      </c>
      <c r="AB665" s="2" t="s">
        <v>374</v>
      </c>
      <c r="AC665" s="2" t="s">
        <v>375</v>
      </c>
      <c r="AD665" s="2" t="s">
        <v>376</v>
      </c>
      <c r="AE665" s="3" t="str">
        <f>LOOKUP(Y665,#REF!,#REF!)</f>
        <v>https://sd29.senate.ca.gov</v>
      </c>
      <c r="AF665" s="2" t="s">
        <v>377</v>
      </c>
    </row>
    <row r="666" spans="1:32" ht="90" x14ac:dyDescent="0.25">
      <c r="A666" s="2" t="s">
        <v>3138</v>
      </c>
      <c r="B666" s="2" t="s">
        <v>228</v>
      </c>
      <c r="C666" s="2" t="s">
        <v>3139</v>
      </c>
      <c r="F666" s="7" t="s">
        <v>1586</v>
      </c>
      <c r="G666" s="7" t="s">
        <v>34</v>
      </c>
      <c r="H666" s="5" t="s">
        <v>3140</v>
      </c>
      <c r="I666" s="7" t="s">
        <v>110</v>
      </c>
      <c r="J666" s="7" t="s">
        <v>111</v>
      </c>
      <c r="K666" s="2">
        <v>14</v>
      </c>
      <c r="L666" s="2" t="str">
        <f>LOOKUP(K666,#REF!,#REF!)</f>
        <v>Swalwell, Eric</v>
      </c>
      <c r="M666" s="2" t="s">
        <v>231</v>
      </c>
      <c r="N666" s="2" t="s">
        <v>232</v>
      </c>
      <c r="O666" s="2" t="str">
        <f>LOOKUP(K666,#REF!,#REF!)</f>
        <v>(202) 225-5065</v>
      </c>
      <c r="P666" s="2" t="str">
        <f>LOOKUP(K666,#REF!,#REF!)</f>
        <v>Swalwell.house.gov</v>
      </c>
      <c r="Q666" s="2">
        <v>20</v>
      </c>
      <c r="R666" s="2" t="s">
        <v>233</v>
      </c>
      <c r="S666" s="2" t="s">
        <v>234</v>
      </c>
      <c r="T666" s="2" t="s">
        <v>235</v>
      </c>
      <c r="U666" s="2" t="s">
        <v>236</v>
      </c>
      <c r="V666" s="2" t="s">
        <v>237</v>
      </c>
      <c r="W666" s="3" t="str">
        <f>LOOKUP(Q666,#REF!,#REF!)</f>
        <v>https://a20.asmdc.org</v>
      </c>
      <c r="X666" s="3" t="s">
        <v>238</v>
      </c>
      <c r="Y666" s="2">
        <v>9</v>
      </c>
      <c r="Z666" s="2" t="s">
        <v>120</v>
      </c>
      <c r="AA666" s="2" t="s">
        <v>121</v>
      </c>
      <c r="AB666" s="2" t="s">
        <v>122</v>
      </c>
      <c r="AC666" s="2" t="s">
        <v>123</v>
      </c>
      <c r="AD666" s="2" t="s">
        <v>124</v>
      </c>
      <c r="AE666" s="3" t="str">
        <f>LOOKUP(Y666,#REF!,#REF!)</f>
        <v>https://sd09.senate.ca.gov</v>
      </c>
      <c r="AF666" s="2" t="s">
        <v>125</v>
      </c>
    </row>
    <row r="667" spans="1:32" ht="90" x14ac:dyDescent="0.25">
      <c r="A667" s="2" t="s">
        <v>3141</v>
      </c>
      <c r="B667" s="2" t="s">
        <v>973</v>
      </c>
      <c r="C667" s="2" t="s">
        <v>3142</v>
      </c>
      <c r="F667" s="7" t="s">
        <v>748</v>
      </c>
      <c r="G667" s="7" t="s">
        <v>34</v>
      </c>
      <c r="H667" s="5" t="s">
        <v>3143</v>
      </c>
      <c r="I667" s="7" t="s">
        <v>110</v>
      </c>
      <c r="J667" s="7" t="s">
        <v>111</v>
      </c>
      <c r="K667" s="2">
        <v>14</v>
      </c>
      <c r="L667" s="2" t="str">
        <f>LOOKUP(K667,#REF!,#REF!)</f>
        <v>Swalwell, Eric</v>
      </c>
      <c r="M667" s="2" t="s">
        <v>231</v>
      </c>
      <c r="N667" s="2" t="s">
        <v>232</v>
      </c>
      <c r="O667" s="2" t="str">
        <f>LOOKUP(K667,#REF!,#REF!)</f>
        <v>(202) 225-5065</v>
      </c>
      <c r="P667" s="2" t="str">
        <f>LOOKUP(K667,#REF!,#REF!)</f>
        <v>Swalwell.house.gov</v>
      </c>
      <c r="Q667" s="2">
        <v>20</v>
      </c>
      <c r="R667" s="2" t="s">
        <v>233</v>
      </c>
      <c r="S667" s="2" t="s">
        <v>234</v>
      </c>
      <c r="T667" s="2" t="s">
        <v>235</v>
      </c>
      <c r="U667" s="2" t="s">
        <v>236</v>
      </c>
      <c r="V667" s="2" t="s">
        <v>237</v>
      </c>
      <c r="W667" s="3" t="str">
        <f>LOOKUP(Q667,#REF!,#REF!)</f>
        <v>https://a20.asmdc.org</v>
      </c>
      <c r="X667" s="3" t="s">
        <v>238</v>
      </c>
      <c r="Y667" s="2">
        <v>9</v>
      </c>
      <c r="Z667" s="2" t="s">
        <v>120</v>
      </c>
      <c r="AA667" s="2" t="s">
        <v>121</v>
      </c>
      <c r="AB667" s="2" t="s">
        <v>122</v>
      </c>
      <c r="AC667" s="2" t="s">
        <v>123</v>
      </c>
      <c r="AD667" s="2" t="s">
        <v>124</v>
      </c>
      <c r="AE667" s="3" t="str">
        <f>LOOKUP(Y667,#REF!,#REF!)</f>
        <v>https://sd09.senate.ca.gov</v>
      </c>
      <c r="AF667" s="2" t="s">
        <v>125</v>
      </c>
    </row>
    <row r="668" spans="1:32" ht="90" x14ac:dyDescent="0.25">
      <c r="A668" s="2" t="s">
        <v>3144</v>
      </c>
      <c r="B668" s="2" t="s">
        <v>3145</v>
      </c>
      <c r="C668" s="2" t="s">
        <v>3146</v>
      </c>
      <c r="F668" s="7" t="s">
        <v>168</v>
      </c>
      <c r="G668" s="7" t="s">
        <v>34</v>
      </c>
      <c r="H668" s="5">
        <v>90018</v>
      </c>
      <c r="I668" s="7" t="s">
        <v>89</v>
      </c>
      <c r="J668" s="7" t="s">
        <v>170</v>
      </c>
      <c r="K668" s="2">
        <v>37</v>
      </c>
      <c r="L668" s="2" t="str">
        <f>LOOKUP(K668,#REF!,#REF!)</f>
        <v>Kamlager-Dove, Sydney</v>
      </c>
      <c r="M668" s="2" t="s">
        <v>1401</v>
      </c>
      <c r="N668" s="2" t="s">
        <v>1402</v>
      </c>
      <c r="O668" s="2" t="str">
        <f>LOOKUP(K668,#REF!,#REF!)</f>
        <v>(202) 225-7084</v>
      </c>
      <c r="P668" s="2" t="str">
        <f>LOOKUP(K668,#REF!,#REF!)</f>
        <v>Kamlager-Dove.house.gov</v>
      </c>
      <c r="Q668" s="2">
        <v>55</v>
      </c>
      <c r="R668" s="2" t="s">
        <v>1386</v>
      </c>
      <c r="S668" s="2" t="s">
        <v>1387</v>
      </c>
      <c r="T668" s="2" t="s">
        <v>1388</v>
      </c>
      <c r="U668" s="2" t="s">
        <v>1389</v>
      </c>
      <c r="V668" s="2" t="s">
        <v>1390</v>
      </c>
      <c r="W668" s="3" t="str">
        <f>LOOKUP(Q668,#REF!,#REF!)</f>
        <v>https://a55.asmdc.org</v>
      </c>
      <c r="X668" s="3" t="s">
        <v>1391</v>
      </c>
      <c r="Y668" s="2">
        <v>28</v>
      </c>
      <c r="Z668" s="2" t="s">
        <v>1392</v>
      </c>
      <c r="AA668" s="2" t="s">
        <v>1393</v>
      </c>
      <c r="AB668" s="2" t="s">
        <v>1394</v>
      </c>
      <c r="AC668" s="2" t="s">
        <v>1395</v>
      </c>
      <c r="AD668" s="2" t="s">
        <v>1396</v>
      </c>
      <c r="AE668" s="3" t="str">
        <f>LOOKUP(Y668,#REF!,#REF!)</f>
        <v>https://sd28.senate.ca.gov</v>
      </c>
      <c r="AF668" s="2" t="s">
        <v>1397</v>
      </c>
    </row>
    <row r="669" spans="1:32" ht="75" x14ac:dyDescent="0.25">
      <c r="A669" s="2" t="s">
        <v>3147</v>
      </c>
      <c r="B669" s="2" t="s">
        <v>3148</v>
      </c>
      <c r="C669" s="2" t="s">
        <v>3149</v>
      </c>
      <c r="F669" s="7" t="s">
        <v>542</v>
      </c>
      <c r="G669" s="7" t="s">
        <v>34</v>
      </c>
      <c r="H669" s="5" t="s">
        <v>3150</v>
      </c>
      <c r="I669" s="7" t="s">
        <v>333</v>
      </c>
      <c r="J669" s="7" t="s">
        <v>334</v>
      </c>
      <c r="K669" s="2">
        <v>50</v>
      </c>
      <c r="L669" s="2" t="str">
        <f>LOOKUP(K669,#REF!,#REF!)</f>
        <v>Peters, Scott</v>
      </c>
      <c r="M669" s="2" t="s">
        <v>674</v>
      </c>
      <c r="N669" s="2" t="s">
        <v>675</v>
      </c>
      <c r="O669" s="2" t="str">
        <f>LOOKUP(K669,#REF!,#REF!)</f>
        <v>(202) 225-0508</v>
      </c>
      <c r="P669" s="2" t="str">
        <f>LOOKUP(K669,#REF!,#REF!)</f>
        <v xml:space="preserve"> ScottPeters.house.gov</v>
      </c>
      <c r="Q669" s="2">
        <v>78</v>
      </c>
      <c r="R669" s="2" t="s">
        <v>676</v>
      </c>
      <c r="S669" s="2" t="s">
        <v>677</v>
      </c>
      <c r="T669" s="2" t="s">
        <v>678</v>
      </c>
      <c r="U669" s="2" t="s">
        <v>679</v>
      </c>
      <c r="V669" s="2" t="s">
        <v>680</v>
      </c>
      <c r="W669" s="3" t="str">
        <f>LOOKUP(Q669,#REF!,#REF!)</f>
        <v>https://a78.asmdc.org</v>
      </c>
      <c r="X669" s="3" t="s">
        <v>681</v>
      </c>
      <c r="Y669" s="2">
        <v>39</v>
      </c>
      <c r="Z669" s="2" t="s">
        <v>453</v>
      </c>
      <c r="AA669" s="2" t="s">
        <v>454</v>
      </c>
      <c r="AB669" s="2" t="s">
        <v>455</v>
      </c>
      <c r="AC669" s="2" t="s">
        <v>456</v>
      </c>
      <c r="AD669" s="2" t="s">
        <v>457</v>
      </c>
      <c r="AE669" s="3" t="str">
        <f>LOOKUP(Y669,#REF!,#REF!)</f>
        <v>https://sd39.senate.ca.gov</v>
      </c>
      <c r="AF669" s="2" t="s">
        <v>458</v>
      </c>
    </row>
    <row r="670" spans="1:32" ht="90" x14ac:dyDescent="0.25">
      <c r="A670" s="2" t="s">
        <v>3151</v>
      </c>
      <c r="B670" s="2" t="s">
        <v>1054</v>
      </c>
      <c r="C670" s="2" t="s">
        <v>3152</v>
      </c>
      <c r="F670" s="7" t="s">
        <v>700</v>
      </c>
      <c r="G670" s="7" t="s">
        <v>34</v>
      </c>
      <c r="H670" s="5">
        <v>94610</v>
      </c>
      <c r="I670" s="7" t="s">
        <v>110</v>
      </c>
      <c r="J670" s="7" t="s">
        <v>111</v>
      </c>
      <c r="K670" s="2">
        <v>12</v>
      </c>
      <c r="L670" s="2" t="str">
        <f>LOOKUP(K670,#REF!,#REF!)</f>
        <v>Lee, Barbara</v>
      </c>
      <c r="M670" s="2" t="s">
        <v>112</v>
      </c>
      <c r="N670" s="2" t="s">
        <v>113</v>
      </c>
      <c r="O670" s="2" t="str">
        <f>LOOKUP(K670,#REF!,#REF!)</f>
        <v>(202) 225-2661</v>
      </c>
      <c r="P670" s="2" t="str">
        <f>LOOKUP(K670,#REF!,#REF!)</f>
        <v>Lee.house.gov</v>
      </c>
      <c r="Q670" s="2">
        <v>18</v>
      </c>
      <c r="R670" s="2" t="s">
        <v>114</v>
      </c>
      <c r="S670" s="2" t="s">
        <v>115</v>
      </c>
      <c r="T670" s="2" t="s">
        <v>116</v>
      </c>
      <c r="U670" s="2" t="s">
        <v>117</v>
      </c>
      <c r="V670" s="2" t="s">
        <v>118</v>
      </c>
      <c r="W670" s="3" t="str">
        <f>LOOKUP(Q670,#REF!,#REF!)</f>
        <v>https://a18.asmdc.org</v>
      </c>
      <c r="X670" s="3" t="s">
        <v>119</v>
      </c>
      <c r="Y670" s="2">
        <v>9</v>
      </c>
      <c r="Z670" s="2" t="s">
        <v>120</v>
      </c>
      <c r="AA670" s="2" t="s">
        <v>121</v>
      </c>
      <c r="AB670" s="2" t="s">
        <v>122</v>
      </c>
      <c r="AC670" s="2" t="s">
        <v>123</v>
      </c>
      <c r="AD670" s="2" t="s">
        <v>124</v>
      </c>
      <c r="AE670" s="3" t="str">
        <f>LOOKUP(Y670,#REF!,#REF!)</f>
        <v>https://sd09.senate.ca.gov</v>
      </c>
      <c r="AF670" s="2" t="s">
        <v>125</v>
      </c>
    </row>
    <row r="671" spans="1:32" ht="90" x14ac:dyDescent="0.25">
      <c r="A671" s="2" t="s">
        <v>3153</v>
      </c>
      <c r="B671" s="2" t="s">
        <v>3154</v>
      </c>
      <c r="C671" s="2" t="s">
        <v>3155</v>
      </c>
      <c r="F671" s="7" t="s">
        <v>899</v>
      </c>
      <c r="G671" s="7" t="s">
        <v>34</v>
      </c>
      <c r="H671" s="5">
        <v>91103</v>
      </c>
      <c r="I671" s="7" t="s">
        <v>89</v>
      </c>
      <c r="J671" s="7" t="s">
        <v>200</v>
      </c>
      <c r="K671" s="2">
        <v>28</v>
      </c>
      <c r="L671" s="2" t="str">
        <f>LOOKUP(K671,#REF!,#REF!)</f>
        <v>Chu, Judy</v>
      </c>
      <c r="M671" s="2" t="s">
        <v>201</v>
      </c>
      <c r="N671" s="2" t="s">
        <v>202</v>
      </c>
      <c r="O671" s="2" t="str">
        <f>LOOKUP(K671,#REF!,#REF!)</f>
        <v>(202) 225-5464</v>
      </c>
      <c r="P671" s="2" t="str">
        <f>LOOKUP(K671,#REF!,#REF!)</f>
        <v>Chu.house.gov</v>
      </c>
      <c r="Q671" s="2">
        <v>41</v>
      </c>
      <c r="R671" s="2" t="s">
        <v>901</v>
      </c>
      <c r="S671" s="2" t="s">
        <v>902</v>
      </c>
      <c r="T671" s="2" t="s">
        <v>903</v>
      </c>
      <c r="U671" s="2" t="s">
        <v>904</v>
      </c>
      <c r="V671" s="2" t="s">
        <v>905</v>
      </c>
      <c r="W671" s="3" t="str">
        <f>LOOKUP(Q671,#REF!,#REF!)</f>
        <v>https://a41.asmdc.org</v>
      </c>
      <c r="X671" s="3" t="s">
        <v>906</v>
      </c>
      <c r="Y671" s="2">
        <v>25</v>
      </c>
      <c r="Z671" s="2" t="s">
        <v>99</v>
      </c>
      <c r="AA671" s="2" t="s">
        <v>100</v>
      </c>
      <c r="AB671" s="2" t="s">
        <v>101</v>
      </c>
      <c r="AC671" s="2" t="s">
        <v>102</v>
      </c>
      <c r="AD671" s="2" t="s">
        <v>103</v>
      </c>
      <c r="AE671" s="3" t="str">
        <f>LOOKUP(Y671,#REF!,#REF!)</f>
        <v>https://sd25.senate.ca.gov</v>
      </c>
      <c r="AF671" s="2" t="s">
        <v>104</v>
      </c>
    </row>
    <row r="672" spans="1:32" ht="90" x14ac:dyDescent="0.25">
      <c r="A672" s="2" t="s">
        <v>3156</v>
      </c>
      <c r="B672" s="2" t="s">
        <v>382</v>
      </c>
      <c r="C672" s="2" t="s">
        <v>3157</v>
      </c>
      <c r="F672" s="7" t="s">
        <v>1612</v>
      </c>
      <c r="G672" s="7" t="s">
        <v>34</v>
      </c>
      <c r="H672" s="5" t="s">
        <v>3158</v>
      </c>
      <c r="I672" s="7" t="s">
        <v>333</v>
      </c>
      <c r="J672" s="7" t="s">
        <v>334</v>
      </c>
      <c r="K672" s="2">
        <v>48</v>
      </c>
      <c r="L672" s="2" t="str">
        <f>LOOKUP(K672,#REF!,#REF!)</f>
        <v>Issa, Darrell</v>
      </c>
      <c r="M672" s="2" t="s">
        <v>865</v>
      </c>
      <c r="N672" s="2" t="s">
        <v>866</v>
      </c>
      <c r="O672" s="2" t="str">
        <f>LOOKUP(K672,#REF!,#REF!)</f>
        <v>(202) 225-5672</v>
      </c>
      <c r="P672" s="2" t="str">
        <f>LOOKUP(K672,#REF!,#REF!)</f>
        <v>Issa.house.gov</v>
      </c>
      <c r="Q672" s="2">
        <v>75</v>
      </c>
      <c r="R672" s="2" t="s">
        <v>867</v>
      </c>
      <c r="S672" s="2" t="s">
        <v>79</v>
      </c>
      <c r="T672" s="2" t="s">
        <v>868</v>
      </c>
      <c r="U672" s="2" t="s">
        <v>869</v>
      </c>
      <c r="V672" s="2" t="s">
        <v>870</v>
      </c>
      <c r="W672" s="3" t="str">
        <f>LOOKUP(Q672,#REF!,#REF!)</f>
        <v>https://ad75.asmrc.org</v>
      </c>
      <c r="X672" s="3" t="s">
        <v>871</v>
      </c>
      <c r="Y672" s="2">
        <v>40</v>
      </c>
      <c r="Z672" s="2" t="s">
        <v>872</v>
      </c>
      <c r="AA672" s="2" t="s">
        <v>474</v>
      </c>
      <c r="AB672" s="2" t="s">
        <v>873</v>
      </c>
      <c r="AC672" s="2" t="s">
        <v>874</v>
      </c>
      <c r="AD672" s="2" t="s">
        <v>875</v>
      </c>
      <c r="AE672" s="3" t="str">
        <f>LOOKUP(Y672,#REF!,#REF!)</f>
        <v>https://sr40.senate.ca.gov</v>
      </c>
      <c r="AF672" s="2" t="s">
        <v>876</v>
      </c>
    </row>
    <row r="673" spans="1:32" ht="75" x14ac:dyDescent="0.25">
      <c r="A673" s="2" t="s">
        <v>3159</v>
      </c>
      <c r="B673" s="2" t="s">
        <v>1681</v>
      </c>
      <c r="C673" s="2" t="s">
        <v>3160</v>
      </c>
      <c r="F673" s="7" t="s">
        <v>1664</v>
      </c>
      <c r="G673" s="7" t="s">
        <v>34</v>
      </c>
      <c r="H673" s="5" t="s">
        <v>3161</v>
      </c>
      <c r="I673" s="7" t="s">
        <v>151</v>
      </c>
      <c r="J673" s="7" t="s">
        <v>152</v>
      </c>
      <c r="K673" s="2">
        <v>45</v>
      </c>
      <c r="L673" s="2" t="str">
        <f>LOOKUP(K673,#REF!,#REF!)</f>
        <v>Steel, Michelle</v>
      </c>
      <c r="M673" s="2" t="s">
        <v>153</v>
      </c>
      <c r="N673" s="2" t="s">
        <v>154</v>
      </c>
      <c r="O673" s="2" t="str">
        <f>LOOKUP(K673,#REF!,#REF!)</f>
        <v>(202) 225-2415</v>
      </c>
      <c r="P673" s="2" t="str">
        <f>LOOKUP(K673,#REF!,#REF!)</f>
        <v>Steel.house.gov</v>
      </c>
      <c r="Q673" s="2">
        <v>70</v>
      </c>
      <c r="R673" s="2" t="s">
        <v>155</v>
      </c>
      <c r="S673" s="2" t="s">
        <v>156</v>
      </c>
      <c r="T673" s="2" t="s">
        <v>157</v>
      </c>
      <c r="U673" s="2" t="s">
        <v>158</v>
      </c>
      <c r="V673" s="2" t="s">
        <v>159</v>
      </c>
      <c r="W673" s="3" t="str">
        <f>LOOKUP(Q673,#REF!,#REF!)</f>
        <v>https://ad70.asmrc.org</v>
      </c>
      <c r="X673" s="3" t="s">
        <v>160</v>
      </c>
      <c r="Y673" s="2">
        <v>36</v>
      </c>
      <c r="Z673" s="2" t="s">
        <v>40</v>
      </c>
      <c r="AA673" s="2" t="s">
        <v>161</v>
      </c>
      <c r="AB673" s="2" t="s">
        <v>162</v>
      </c>
      <c r="AC673" s="2" t="s">
        <v>163</v>
      </c>
      <c r="AD673" s="2" t="s">
        <v>164</v>
      </c>
      <c r="AE673" s="3" t="str">
        <f>LOOKUP(Y673,#REF!,#REF!)</f>
        <v>https://sr36.senate.ca.gov</v>
      </c>
      <c r="AF673" s="2" t="s">
        <v>165</v>
      </c>
    </row>
    <row r="674" spans="1:32" ht="90" x14ac:dyDescent="0.25">
      <c r="A674" s="2" t="s">
        <v>3162</v>
      </c>
      <c r="B674" s="2" t="s">
        <v>1732</v>
      </c>
      <c r="C674" s="2" t="s">
        <v>3163</v>
      </c>
      <c r="F674" s="7" t="s">
        <v>1284</v>
      </c>
      <c r="G674" s="7" t="s">
        <v>34</v>
      </c>
      <c r="H674" s="5" t="s">
        <v>3164</v>
      </c>
      <c r="I674" s="7" t="s">
        <v>484</v>
      </c>
      <c r="J674" s="7" t="s">
        <v>485</v>
      </c>
      <c r="K674" s="2">
        <v>9</v>
      </c>
      <c r="L674" s="2" t="str">
        <f>LOOKUP(K674,#REF!,#REF!)</f>
        <v>Harder, Josh</v>
      </c>
      <c r="M674" s="2" t="s">
        <v>486</v>
      </c>
      <c r="N674" s="2" t="s">
        <v>487</v>
      </c>
      <c r="O674" s="2" t="str">
        <f>LOOKUP(K674,#REF!,#REF!)</f>
        <v>(202) 225-4540</v>
      </c>
      <c r="P674" s="2" t="str">
        <f>LOOKUP(K674,#REF!,#REF!)</f>
        <v>Harder.house.gov</v>
      </c>
      <c r="Q674" s="2">
        <v>13</v>
      </c>
      <c r="R674" s="2" t="s">
        <v>1286</v>
      </c>
      <c r="S674" s="2" t="s">
        <v>1287</v>
      </c>
      <c r="T674" s="2" t="s">
        <v>1288</v>
      </c>
      <c r="U674" s="2" t="s">
        <v>1289</v>
      </c>
      <c r="V674" s="2" t="s">
        <v>1290</v>
      </c>
      <c r="W674" s="3" t="str">
        <f>LOOKUP(Q674,#REF!,#REF!)</f>
        <v>https://a13.asmdc.org</v>
      </c>
      <c r="X674" s="3" t="s">
        <v>1291</v>
      </c>
      <c r="Y674" s="2">
        <v>5</v>
      </c>
      <c r="Z674" s="2" t="s">
        <v>274</v>
      </c>
      <c r="AA674" s="2" t="s">
        <v>275</v>
      </c>
      <c r="AB674" s="2" t="s">
        <v>276</v>
      </c>
      <c r="AC674" s="2" t="s">
        <v>277</v>
      </c>
      <c r="AD674" s="2" t="s">
        <v>278</v>
      </c>
      <c r="AE674" s="3" t="str">
        <f>LOOKUP(Y674,#REF!,#REF!)</f>
        <v>https://sd05.senate.ca.gov</v>
      </c>
      <c r="AF674" s="2" t="s">
        <v>279</v>
      </c>
    </row>
    <row r="675" spans="1:32" ht="90" x14ac:dyDescent="0.25">
      <c r="A675" s="2" t="s">
        <v>3165</v>
      </c>
      <c r="B675" s="2" t="s">
        <v>281</v>
      </c>
      <c r="C675" s="2" t="s">
        <v>3166</v>
      </c>
      <c r="F675" s="7" t="s">
        <v>3167</v>
      </c>
      <c r="G675" s="7" t="s">
        <v>34</v>
      </c>
      <c r="H675" s="5">
        <v>95032</v>
      </c>
      <c r="I675" s="7" t="s">
        <v>246</v>
      </c>
      <c r="J675" s="7" t="s">
        <v>247</v>
      </c>
      <c r="K675" s="2">
        <v>16</v>
      </c>
      <c r="L675" s="2" t="str">
        <f>LOOKUP(K675,#REF!,#REF!)</f>
        <v>Eshoo, Anna</v>
      </c>
      <c r="M675" s="2" t="s">
        <v>248</v>
      </c>
      <c r="N675" s="2" t="s">
        <v>249</v>
      </c>
      <c r="O675" s="2" t="str">
        <f>LOOKUP(K675,#REF!,#REF!)</f>
        <v>(202) 225-8104</v>
      </c>
      <c r="P675" s="2" t="str">
        <f>LOOKUP(K675,#REF!,#REF!)</f>
        <v>Eshoo.house.gov</v>
      </c>
      <c r="Q675" s="2">
        <v>28</v>
      </c>
      <c r="R675" s="2" t="s">
        <v>250</v>
      </c>
      <c r="S675" s="2" t="s">
        <v>251</v>
      </c>
      <c r="T675" s="2" t="s">
        <v>252</v>
      </c>
      <c r="U675" s="2" t="s">
        <v>253</v>
      </c>
      <c r="V675" s="2" t="s">
        <v>254</v>
      </c>
      <c r="W675" s="3" t="str">
        <f>LOOKUP(Q675,#REF!,#REF!)</f>
        <v>https://a28.asmdc.org</v>
      </c>
      <c r="X675" s="3" t="s">
        <v>255</v>
      </c>
      <c r="Y675" s="2">
        <v>15</v>
      </c>
      <c r="Z675" s="2" t="s">
        <v>256</v>
      </c>
      <c r="AA675" s="2" t="s">
        <v>257</v>
      </c>
      <c r="AB675" s="2" t="s">
        <v>258</v>
      </c>
      <c r="AC675" s="2" t="s">
        <v>259</v>
      </c>
      <c r="AD675" s="2" t="s">
        <v>260</v>
      </c>
      <c r="AE675" s="3" t="str">
        <f>LOOKUP(Y675,#REF!,#REF!)</f>
        <v>https://sd15.senate.ca.gov</v>
      </c>
      <c r="AF675" s="2" t="s">
        <v>261</v>
      </c>
    </row>
    <row r="676" spans="1:32" ht="90" x14ac:dyDescent="0.25">
      <c r="A676" s="2" t="s">
        <v>3168</v>
      </c>
      <c r="B676" s="2" t="s">
        <v>3169</v>
      </c>
      <c r="C676" s="2" t="s">
        <v>3170</v>
      </c>
      <c r="F676" s="7" t="s">
        <v>716</v>
      </c>
      <c r="G676" s="7" t="s">
        <v>34</v>
      </c>
      <c r="H676" s="5" t="s">
        <v>3171</v>
      </c>
      <c r="I676" s="7" t="s">
        <v>110</v>
      </c>
      <c r="J676" s="7" t="s">
        <v>111</v>
      </c>
      <c r="K676" s="2">
        <v>10</v>
      </c>
      <c r="L676" s="2" t="str">
        <f>LOOKUP(K676,#REF!,#REF!)</f>
        <v>DeSaulnier, Mark</v>
      </c>
      <c r="M676" s="2" t="s">
        <v>718</v>
      </c>
      <c r="N676" s="2" t="s">
        <v>312</v>
      </c>
      <c r="O676" s="2" t="str">
        <f>LOOKUP(K676,#REF!,#REF!)</f>
        <v>(202) 225-2095</v>
      </c>
      <c r="P676" s="2" t="str">
        <f>LOOKUP(K676,#REF!,#REF!)</f>
        <v>DeSaulnier.house.gov</v>
      </c>
      <c r="Q676" s="2">
        <v>15</v>
      </c>
      <c r="R676" s="2" t="s">
        <v>719</v>
      </c>
      <c r="S676" s="2" t="s">
        <v>720</v>
      </c>
      <c r="T676" s="2" t="s">
        <v>721</v>
      </c>
      <c r="U676" s="2" t="s">
        <v>722</v>
      </c>
      <c r="V676" s="2" t="s">
        <v>723</v>
      </c>
      <c r="W676" s="3" t="str">
        <f>LOOKUP(Q676,#REF!,#REF!)</f>
        <v>https://a15.asmdc.org</v>
      </c>
      <c r="X676" s="3" t="s">
        <v>724</v>
      </c>
      <c r="Y676" s="2">
        <v>7</v>
      </c>
      <c r="Z676" s="2" t="s">
        <v>661</v>
      </c>
      <c r="AA676" s="2" t="s">
        <v>662</v>
      </c>
      <c r="AB676" s="2" t="s">
        <v>663</v>
      </c>
      <c r="AC676" s="2" t="s">
        <v>664</v>
      </c>
      <c r="AD676" s="2" t="s">
        <v>665</v>
      </c>
      <c r="AE676" s="3" t="str">
        <f>LOOKUP(Y676,#REF!,#REF!)</f>
        <v>https://sd07.senate.ca.gov</v>
      </c>
      <c r="AF676" s="2" t="s">
        <v>666</v>
      </c>
    </row>
    <row r="677" spans="1:32" ht="90" x14ac:dyDescent="0.25">
      <c r="A677" s="2" t="s">
        <v>3172</v>
      </c>
      <c r="B677" s="2" t="s">
        <v>228</v>
      </c>
      <c r="C677" s="2" t="s">
        <v>3173</v>
      </c>
      <c r="F677" s="7" t="s">
        <v>1233</v>
      </c>
      <c r="G677" s="7" t="s">
        <v>34</v>
      </c>
      <c r="H677" s="5" t="s">
        <v>3174</v>
      </c>
      <c r="I677" s="7" t="s">
        <v>89</v>
      </c>
      <c r="J677" s="7" t="s">
        <v>90</v>
      </c>
      <c r="K677" s="2">
        <v>32</v>
      </c>
      <c r="L677" s="2" t="str">
        <f>LOOKUP(K677,#REF!,#REF!)</f>
        <v>Sherman, Brad</v>
      </c>
      <c r="M677" s="2" t="s">
        <v>1078</v>
      </c>
      <c r="N677" s="2" t="s">
        <v>1079</v>
      </c>
      <c r="O677" s="2" t="str">
        <f>LOOKUP(K677,#REF!,#REF!)</f>
        <v>(202) 225-5911</v>
      </c>
      <c r="P677" s="2" t="str">
        <f>LOOKUP(K677,#REF!,#REF!)</f>
        <v>Sherman.house.gov</v>
      </c>
      <c r="Q677" s="2">
        <v>40</v>
      </c>
      <c r="R677" s="2" t="s">
        <v>1140</v>
      </c>
      <c r="S677" s="2" t="s">
        <v>1141</v>
      </c>
      <c r="T677" s="2" t="s">
        <v>1142</v>
      </c>
      <c r="U677" s="2" t="s">
        <v>1143</v>
      </c>
      <c r="V677" s="2" t="s">
        <v>1144</v>
      </c>
      <c r="W677" s="3" t="str">
        <f>LOOKUP(Q677,#REF!,#REF!)</f>
        <v>https://a40.asmdc.org</v>
      </c>
      <c r="X677" s="3" t="s">
        <v>1145</v>
      </c>
      <c r="Y677" s="2">
        <v>27</v>
      </c>
      <c r="Z677" s="2" t="s">
        <v>1080</v>
      </c>
      <c r="AA677" s="2" t="s">
        <v>1081</v>
      </c>
      <c r="AB677" s="2" t="s">
        <v>1082</v>
      </c>
      <c r="AC677" s="2" t="s">
        <v>1083</v>
      </c>
      <c r="AD677" s="2" t="s">
        <v>1084</v>
      </c>
      <c r="AE677" s="3" t="str">
        <f>LOOKUP(Y677,#REF!,#REF!)</f>
        <v>https://sd27.senate.ca.gov</v>
      </c>
      <c r="AF677" s="2" t="s">
        <v>1085</v>
      </c>
    </row>
    <row r="678" spans="1:32" ht="90" x14ac:dyDescent="0.25">
      <c r="A678" s="2" t="s">
        <v>3175</v>
      </c>
      <c r="B678" s="2" t="s">
        <v>651</v>
      </c>
      <c r="C678" s="2" t="s">
        <v>3176</v>
      </c>
      <c r="F678" s="7" t="s">
        <v>653</v>
      </c>
      <c r="G678" s="7" t="s">
        <v>34</v>
      </c>
      <c r="H678" s="5">
        <v>94550</v>
      </c>
      <c r="I678" s="7" t="s">
        <v>110</v>
      </c>
      <c r="J678" s="7" t="s">
        <v>111</v>
      </c>
      <c r="K678" s="2">
        <v>14</v>
      </c>
      <c r="L678" s="2" t="str">
        <f>LOOKUP(K678,#REF!,#REF!)</f>
        <v>Swalwell, Eric</v>
      </c>
      <c r="M678" s="2" t="s">
        <v>231</v>
      </c>
      <c r="N678" s="2" t="s">
        <v>232</v>
      </c>
      <c r="O678" s="2" t="str">
        <f>LOOKUP(K678,#REF!,#REF!)</f>
        <v>(202) 225-5065</v>
      </c>
      <c r="P678" s="2" t="str">
        <f>LOOKUP(K678,#REF!,#REF!)</f>
        <v>Swalwell.house.gov</v>
      </c>
      <c r="Q678" s="2">
        <v>16</v>
      </c>
      <c r="R678" s="2" t="s">
        <v>655</v>
      </c>
      <c r="S678" s="2" t="s">
        <v>656</v>
      </c>
      <c r="T678" s="2" t="s">
        <v>657</v>
      </c>
      <c r="U678" s="2" t="s">
        <v>658</v>
      </c>
      <c r="V678" s="2" t="s">
        <v>659</v>
      </c>
      <c r="W678" s="3" t="str">
        <f>LOOKUP(Q678,#REF!,#REF!)</f>
        <v>https://a16.asmdc.org</v>
      </c>
      <c r="X678" s="3" t="s">
        <v>660</v>
      </c>
      <c r="Y678" s="2">
        <v>7</v>
      </c>
      <c r="Z678" s="2" t="s">
        <v>661</v>
      </c>
      <c r="AA678" s="2" t="s">
        <v>662</v>
      </c>
      <c r="AB678" s="2" t="s">
        <v>663</v>
      </c>
      <c r="AC678" s="2" t="s">
        <v>664</v>
      </c>
      <c r="AD678" s="2" t="s">
        <v>665</v>
      </c>
      <c r="AE678" s="3" t="str">
        <f>LOOKUP(Y678,#REF!,#REF!)</f>
        <v>https://sd07.senate.ca.gov</v>
      </c>
      <c r="AF678" s="2" t="s">
        <v>666</v>
      </c>
    </row>
    <row r="679" spans="1:32" ht="90" x14ac:dyDescent="0.25">
      <c r="A679" s="2" t="s">
        <v>3177</v>
      </c>
      <c r="B679" s="2" t="s">
        <v>326</v>
      </c>
      <c r="C679" s="2" t="s">
        <v>3178</v>
      </c>
      <c r="F679" s="7" t="s">
        <v>1995</v>
      </c>
      <c r="G679" s="7" t="s">
        <v>34</v>
      </c>
      <c r="H679" s="5" t="s">
        <v>3179</v>
      </c>
      <c r="I679" s="7" t="s">
        <v>89</v>
      </c>
      <c r="J679" s="7" t="s">
        <v>131</v>
      </c>
      <c r="K679" s="2">
        <v>38</v>
      </c>
      <c r="L679" s="2" t="str">
        <f>LOOKUP(K679,#REF!,#REF!)</f>
        <v>Sanchez, Linda</v>
      </c>
      <c r="M679" s="2" t="s">
        <v>948</v>
      </c>
      <c r="N679" s="2" t="s">
        <v>949</v>
      </c>
      <c r="O679" s="2" t="str">
        <f>LOOKUP(K679,#REF!,#REF!)</f>
        <v>(202) 225-6676</v>
      </c>
      <c r="P679" s="2" t="str">
        <f>LOOKUP(K679,#REF!,#REF!)</f>
        <v xml:space="preserve"> LindaSanchez.house.gov</v>
      </c>
      <c r="Q679" s="2">
        <v>64</v>
      </c>
      <c r="R679" s="2" t="s">
        <v>888</v>
      </c>
      <c r="S679" s="2" t="s">
        <v>444</v>
      </c>
      <c r="T679" s="2" t="s">
        <v>889</v>
      </c>
      <c r="U679" s="2" t="s">
        <v>890</v>
      </c>
      <c r="V679" s="2" t="s">
        <v>891</v>
      </c>
      <c r="W679" s="3" t="str">
        <f>LOOKUP(Q679,#REF!,#REF!)</f>
        <v>https://a64.asmdc.org</v>
      </c>
      <c r="X679" s="3" t="s">
        <v>892</v>
      </c>
      <c r="Y679" s="2">
        <v>30</v>
      </c>
      <c r="Z679" s="2" t="s">
        <v>950</v>
      </c>
      <c r="AA679" s="2" t="s">
        <v>951</v>
      </c>
      <c r="AB679" s="2" t="s">
        <v>952</v>
      </c>
      <c r="AC679" s="2" t="s">
        <v>953</v>
      </c>
      <c r="AD679" s="2" t="s">
        <v>954</v>
      </c>
      <c r="AE679" s="3" t="str">
        <f>LOOKUP(Y679,#REF!,#REF!)</f>
        <v>https://sd30.senate.ca.gov</v>
      </c>
      <c r="AF679" s="2" t="s">
        <v>955</v>
      </c>
    </row>
    <row r="680" spans="1:32" ht="90" x14ac:dyDescent="0.25">
      <c r="A680" s="2" t="s">
        <v>3180</v>
      </c>
      <c r="B680" s="2" t="s">
        <v>85</v>
      </c>
      <c r="C680" s="2" t="s">
        <v>3181</v>
      </c>
      <c r="F680" s="7" t="s">
        <v>1976</v>
      </c>
      <c r="G680" s="7" t="s">
        <v>34</v>
      </c>
      <c r="H680" s="5" t="s">
        <v>3182</v>
      </c>
      <c r="I680" s="7" t="s">
        <v>89</v>
      </c>
      <c r="J680" s="7" t="s">
        <v>90</v>
      </c>
      <c r="K680" s="2">
        <v>32</v>
      </c>
      <c r="L680" s="2" t="str">
        <f>LOOKUP(K680,#REF!,#REF!)</f>
        <v>Sherman, Brad</v>
      </c>
      <c r="M680" s="2" t="s">
        <v>1078</v>
      </c>
      <c r="N680" s="2" t="s">
        <v>1079</v>
      </c>
      <c r="O680" s="2" t="str">
        <f>LOOKUP(K680,#REF!,#REF!)</f>
        <v>(202) 225-5911</v>
      </c>
      <c r="P680" s="2" t="str">
        <f>LOOKUP(K680,#REF!,#REF!)</f>
        <v>Sherman.house.gov</v>
      </c>
      <c r="Q680" s="2">
        <v>44</v>
      </c>
      <c r="R680" s="2" t="s">
        <v>93</v>
      </c>
      <c r="S680" s="2" t="s">
        <v>94</v>
      </c>
      <c r="T680" s="2" t="s">
        <v>95</v>
      </c>
      <c r="U680" s="2" t="s">
        <v>96</v>
      </c>
      <c r="V680" s="2" t="s">
        <v>97</v>
      </c>
      <c r="W680" s="3" t="str">
        <f>LOOKUP(Q680,#REF!,#REF!)</f>
        <v>https://a44.asmdc.org</v>
      </c>
      <c r="X680" s="3" t="s">
        <v>98</v>
      </c>
      <c r="Y680" s="2">
        <v>24</v>
      </c>
      <c r="Z680" s="2" t="s">
        <v>775</v>
      </c>
      <c r="AA680" s="2" t="s">
        <v>776</v>
      </c>
      <c r="AB680" s="2" t="s">
        <v>777</v>
      </c>
      <c r="AC680" s="2" t="s">
        <v>778</v>
      </c>
      <c r="AD680" s="2" t="s">
        <v>779</v>
      </c>
      <c r="AE680" s="3" t="str">
        <f>LOOKUP(Y680,#REF!,#REF!)</f>
        <v>https://sd24.senate.ca.gov</v>
      </c>
      <c r="AF680" s="2" t="s">
        <v>780</v>
      </c>
    </row>
    <row r="681" spans="1:32" ht="90" x14ac:dyDescent="0.25">
      <c r="A681" s="2" t="s">
        <v>3183</v>
      </c>
      <c r="B681" s="2" t="s">
        <v>127</v>
      </c>
      <c r="C681" s="2" t="s">
        <v>3184</v>
      </c>
      <c r="F681" s="7" t="s">
        <v>2677</v>
      </c>
      <c r="G681" s="7" t="s">
        <v>34</v>
      </c>
      <c r="H681" s="5" t="s">
        <v>3185</v>
      </c>
      <c r="I681" s="7" t="s">
        <v>406</v>
      </c>
      <c r="J681" s="7" t="s">
        <v>407</v>
      </c>
      <c r="K681" s="2">
        <v>4</v>
      </c>
      <c r="L681" s="2" t="str">
        <f>LOOKUP(K681,#REF!,#REF!)</f>
        <v>Thompson, Mike</v>
      </c>
      <c r="M681" s="2" t="s">
        <v>927</v>
      </c>
      <c r="N681" s="2" t="s">
        <v>637</v>
      </c>
      <c r="O681" s="2" t="str">
        <f>LOOKUP(K681,#REF!,#REF!)</f>
        <v>(202) 225-3311</v>
      </c>
      <c r="P681" s="2" t="str">
        <f>LOOKUP(K681,#REF!,#REF!)</f>
        <v xml:space="preserve"> MikeThompson.house.gov</v>
      </c>
      <c r="Q681" s="2">
        <v>12</v>
      </c>
      <c r="R681" s="2" t="s">
        <v>1068</v>
      </c>
      <c r="S681" s="2" t="s">
        <v>1069</v>
      </c>
      <c r="T681" s="2" t="s">
        <v>1070</v>
      </c>
      <c r="U681" s="2" t="s">
        <v>1071</v>
      </c>
      <c r="V681" s="2" t="s">
        <v>1072</v>
      </c>
      <c r="W681" s="3" t="str">
        <f>LOOKUP(Q681,#REF!,#REF!)</f>
        <v>https://a12.asmdc.org</v>
      </c>
      <c r="X681" s="3" t="s">
        <v>1073</v>
      </c>
      <c r="Y681" s="2">
        <v>2</v>
      </c>
      <c r="Z681" s="2" t="s">
        <v>415</v>
      </c>
      <c r="AA681" s="2" t="s">
        <v>204</v>
      </c>
      <c r="AB681" s="2" t="s">
        <v>416</v>
      </c>
      <c r="AC681" s="2" t="s">
        <v>417</v>
      </c>
      <c r="AD681" s="2" t="s">
        <v>418</v>
      </c>
      <c r="AE681" s="3" t="str">
        <f>LOOKUP(Y681,#REF!,#REF!)</f>
        <v>https://sd02.senate.ca.gov</v>
      </c>
      <c r="AF681" s="2" t="s">
        <v>419</v>
      </c>
    </row>
    <row r="682" spans="1:32" ht="75" x14ac:dyDescent="0.25">
      <c r="A682" s="2" t="s">
        <v>3186</v>
      </c>
      <c r="B682" s="2" t="s">
        <v>1054</v>
      </c>
      <c r="C682" s="2" t="s">
        <v>3187</v>
      </c>
      <c r="F682" s="7" t="s">
        <v>1490</v>
      </c>
      <c r="G682" s="7" t="s">
        <v>34</v>
      </c>
      <c r="H682" s="5">
        <v>95014</v>
      </c>
      <c r="I682" s="7" t="s">
        <v>246</v>
      </c>
      <c r="J682" s="7" t="s">
        <v>247</v>
      </c>
      <c r="K682" s="2">
        <v>17</v>
      </c>
      <c r="L682" s="2" t="str">
        <f>LOOKUP(K682,#REF!,#REF!)</f>
        <v>Khanna, Ro</v>
      </c>
      <c r="M682" s="2" t="s">
        <v>1163</v>
      </c>
      <c r="N682" s="2" t="s">
        <v>1164</v>
      </c>
      <c r="O682" s="2" t="str">
        <f>LOOKUP(K682,#REF!,#REF!)</f>
        <v>(202) 225-2631</v>
      </c>
      <c r="P682" s="2" t="str">
        <f>LOOKUP(K682,#REF!,#REF!)</f>
        <v>Khanna.house.gov</v>
      </c>
      <c r="Q682" s="2">
        <v>26</v>
      </c>
      <c r="R682" s="2" t="s">
        <v>1165</v>
      </c>
      <c r="S682" s="2" t="s">
        <v>1166</v>
      </c>
      <c r="T682" s="2" t="s">
        <v>1167</v>
      </c>
      <c r="U682" s="2" t="s">
        <v>1168</v>
      </c>
      <c r="V682" s="2" t="s">
        <v>1169</v>
      </c>
      <c r="W682" s="3" t="str">
        <f>LOOKUP(Q682,#REF!,#REF!)</f>
        <v>https://a26.asmdc.org</v>
      </c>
      <c r="X682" s="3" t="s">
        <v>1170</v>
      </c>
      <c r="Y682" s="2">
        <v>15</v>
      </c>
      <c r="Z682" s="2" t="s">
        <v>256</v>
      </c>
      <c r="AA682" s="2" t="s">
        <v>257</v>
      </c>
      <c r="AB682" s="2" t="s">
        <v>258</v>
      </c>
      <c r="AC682" s="2" t="s">
        <v>259</v>
      </c>
      <c r="AD682" s="2" t="s">
        <v>260</v>
      </c>
      <c r="AE682" s="3" t="str">
        <f>LOOKUP(Y682,#REF!,#REF!)</f>
        <v>https://sd15.senate.ca.gov</v>
      </c>
      <c r="AF682" s="2" t="s">
        <v>261</v>
      </c>
    </row>
    <row r="683" spans="1:32" ht="90" x14ac:dyDescent="0.25">
      <c r="A683" s="2" t="s">
        <v>3188</v>
      </c>
      <c r="B683" s="2" t="s">
        <v>3189</v>
      </c>
      <c r="C683" s="2" t="s">
        <v>3190</v>
      </c>
      <c r="F683" s="7" t="s">
        <v>198</v>
      </c>
      <c r="G683" s="7" t="s">
        <v>34</v>
      </c>
      <c r="H683" s="5" t="s">
        <v>3191</v>
      </c>
      <c r="I683" s="7" t="s">
        <v>89</v>
      </c>
      <c r="J683" s="7" t="s">
        <v>200</v>
      </c>
      <c r="K683" s="2">
        <v>28</v>
      </c>
      <c r="L683" s="2" t="str">
        <f>LOOKUP(K683,#REF!,#REF!)</f>
        <v>Chu, Judy</v>
      </c>
      <c r="M683" s="2" t="s">
        <v>201</v>
      </c>
      <c r="N683" s="2" t="s">
        <v>202</v>
      </c>
      <c r="O683" s="2" t="str">
        <f>LOOKUP(K683,#REF!,#REF!)</f>
        <v>(202) 225-5464</v>
      </c>
      <c r="P683" s="2" t="str">
        <f>LOOKUP(K683,#REF!,#REF!)</f>
        <v>Chu.house.gov</v>
      </c>
      <c r="Q683" s="2">
        <v>49</v>
      </c>
      <c r="R683" s="2" t="s">
        <v>203</v>
      </c>
      <c r="S683" s="2" t="s">
        <v>204</v>
      </c>
      <c r="T683" s="2" t="s">
        <v>205</v>
      </c>
      <c r="U683" s="2" t="s">
        <v>206</v>
      </c>
      <c r="V683" s="2" t="s">
        <v>207</v>
      </c>
      <c r="W683" s="3" t="str">
        <f>LOOKUP(Q683,#REF!,#REF!)</f>
        <v>https://a49.asmdc.org</v>
      </c>
      <c r="X683" s="3" t="s">
        <v>208</v>
      </c>
      <c r="Y683" s="2">
        <v>26</v>
      </c>
      <c r="Z683" s="2" t="s">
        <v>179</v>
      </c>
      <c r="AA683" s="2" t="s">
        <v>180</v>
      </c>
      <c r="AB683" s="2" t="s">
        <v>181</v>
      </c>
      <c r="AC683" s="2" t="s">
        <v>182</v>
      </c>
      <c r="AD683" s="2" t="s">
        <v>183</v>
      </c>
      <c r="AE683" s="3" t="str">
        <f>LOOKUP(Y683,#REF!,#REF!)</f>
        <v>https://sd26.senate.ca.gov</v>
      </c>
      <c r="AF683" s="2" t="s">
        <v>184</v>
      </c>
    </row>
    <row r="684" spans="1:32" ht="75" x14ac:dyDescent="0.25">
      <c r="A684" s="2" t="s">
        <v>3192</v>
      </c>
      <c r="B684" s="2" t="s">
        <v>228</v>
      </c>
      <c r="C684" s="2" t="s">
        <v>3193</v>
      </c>
      <c r="F684" s="7" t="s">
        <v>1161</v>
      </c>
      <c r="G684" s="7" t="s">
        <v>34</v>
      </c>
      <c r="H684" s="5" t="s">
        <v>3194</v>
      </c>
      <c r="I684" s="7" t="s">
        <v>246</v>
      </c>
      <c r="J684" s="7" t="s">
        <v>247</v>
      </c>
      <c r="K684" s="2">
        <v>17</v>
      </c>
      <c r="L684" s="2" t="str">
        <f>LOOKUP(K684,#REF!,#REF!)</f>
        <v>Khanna, Ro</v>
      </c>
      <c r="M684" s="2" t="s">
        <v>1163</v>
      </c>
      <c r="N684" s="2" t="s">
        <v>1164</v>
      </c>
      <c r="O684" s="2" t="str">
        <f>LOOKUP(K684,#REF!,#REF!)</f>
        <v>(202) 225-2631</v>
      </c>
      <c r="P684" s="2" t="str">
        <f>LOOKUP(K684,#REF!,#REF!)</f>
        <v>Khanna.house.gov</v>
      </c>
      <c r="Q684" s="2">
        <v>26</v>
      </c>
      <c r="R684" s="2" t="s">
        <v>1165</v>
      </c>
      <c r="S684" s="2" t="s">
        <v>1166</v>
      </c>
      <c r="T684" s="2" t="s">
        <v>1167</v>
      </c>
      <c r="U684" s="2" t="s">
        <v>1168</v>
      </c>
      <c r="V684" s="2" t="s">
        <v>1169</v>
      </c>
      <c r="W684" s="3" t="str">
        <f>LOOKUP(Q684,#REF!,#REF!)</f>
        <v>https://a26.asmdc.org</v>
      </c>
      <c r="X684" s="3" t="s">
        <v>1170</v>
      </c>
      <c r="Y684" s="2">
        <v>13</v>
      </c>
      <c r="Z684" s="2" t="s">
        <v>587</v>
      </c>
      <c r="AA684" s="2" t="s">
        <v>135</v>
      </c>
      <c r="AB684" s="2" t="s">
        <v>588</v>
      </c>
      <c r="AC684" s="2" t="s">
        <v>589</v>
      </c>
      <c r="AD684" s="2" t="s">
        <v>590</v>
      </c>
      <c r="AE684" s="3" t="str">
        <f>LOOKUP(Y684,#REF!,#REF!)</f>
        <v>https://sd13.senate.ca.gov</v>
      </c>
      <c r="AF684" s="2" t="s">
        <v>591</v>
      </c>
    </row>
    <row r="685" spans="1:32" ht="90" x14ac:dyDescent="0.25">
      <c r="A685" s="2" t="s">
        <v>3195</v>
      </c>
      <c r="B685" s="2" t="s">
        <v>85</v>
      </c>
      <c r="C685" s="2" t="s">
        <v>3196</v>
      </c>
      <c r="F685" s="7" t="s">
        <v>168</v>
      </c>
      <c r="G685" s="7" t="s">
        <v>34</v>
      </c>
      <c r="H685" s="5">
        <v>90018</v>
      </c>
      <c r="I685" s="7" t="s">
        <v>89</v>
      </c>
      <c r="J685" s="7" t="s">
        <v>170</v>
      </c>
      <c r="K685" s="2">
        <v>37</v>
      </c>
      <c r="L685" s="2" t="str">
        <f>LOOKUP(K685,#REF!,#REF!)</f>
        <v>Kamlager-Dove, Sydney</v>
      </c>
      <c r="M685" s="2" t="s">
        <v>1401</v>
      </c>
      <c r="N685" s="2" t="s">
        <v>1402</v>
      </c>
      <c r="O685" s="2" t="str">
        <f>LOOKUP(K685,#REF!,#REF!)</f>
        <v>(202) 225-7084</v>
      </c>
      <c r="P685" s="2" t="str">
        <f>LOOKUP(K685,#REF!,#REF!)</f>
        <v>Kamlager-Dove.house.gov</v>
      </c>
      <c r="Q685" s="2">
        <v>54</v>
      </c>
      <c r="R685" s="2" t="s">
        <v>173</v>
      </c>
      <c r="S685" s="2" t="s">
        <v>174</v>
      </c>
      <c r="T685" s="2" t="s">
        <v>175</v>
      </c>
      <c r="U685" s="2" t="s">
        <v>176</v>
      </c>
      <c r="V685" s="2" t="s">
        <v>177</v>
      </c>
      <c r="W685" s="3" t="str">
        <f>LOOKUP(Q685,#REF!,#REF!)</f>
        <v>https://a54.asmdc.org</v>
      </c>
      <c r="X685" s="3" t="s">
        <v>178</v>
      </c>
      <c r="Y685" s="2">
        <v>28</v>
      </c>
      <c r="Z685" s="2" t="s">
        <v>1392</v>
      </c>
      <c r="AA685" s="2" t="s">
        <v>1393</v>
      </c>
      <c r="AB685" s="2" t="s">
        <v>1394</v>
      </c>
      <c r="AC685" s="2" t="s">
        <v>1395</v>
      </c>
      <c r="AD685" s="2" t="s">
        <v>1396</v>
      </c>
      <c r="AE685" s="3" t="str">
        <f>LOOKUP(Y685,#REF!,#REF!)</f>
        <v>https://sd28.senate.ca.gov</v>
      </c>
      <c r="AF685" s="2" t="s">
        <v>1397</v>
      </c>
    </row>
    <row r="686" spans="1:32" ht="90" x14ac:dyDescent="0.25">
      <c r="A686" s="2" t="s">
        <v>3197</v>
      </c>
      <c r="B686" s="2" t="s">
        <v>361</v>
      </c>
      <c r="C686" s="2" t="s">
        <v>3198</v>
      </c>
      <c r="F686" s="7" t="s">
        <v>168</v>
      </c>
      <c r="G686" s="7" t="s">
        <v>34</v>
      </c>
      <c r="H686" s="5" t="s">
        <v>3199</v>
      </c>
      <c r="I686" s="7" t="s">
        <v>89</v>
      </c>
      <c r="J686" s="7" t="s">
        <v>170</v>
      </c>
      <c r="K686" s="2">
        <v>37</v>
      </c>
      <c r="L686" s="2" t="str">
        <f>LOOKUP(K686,#REF!,#REF!)</f>
        <v>Kamlager-Dove, Sydney</v>
      </c>
      <c r="M686" s="2" t="s">
        <v>1401</v>
      </c>
      <c r="N686" s="2" t="s">
        <v>1402</v>
      </c>
      <c r="O686" s="2" t="str">
        <f>LOOKUP(K686,#REF!,#REF!)</f>
        <v>(202) 225-7084</v>
      </c>
      <c r="P686" s="2" t="str">
        <f>LOOKUP(K686,#REF!,#REF!)</f>
        <v>Kamlager-Dove.house.gov</v>
      </c>
      <c r="Q686" s="2">
        <v>55</v>
      </c>
      <c r="R686" s="2" t="s">
        <v>1386</v>
      </c>
      <c r="S686" s="2" t="s">
        <v>1387</v>
      </c>
      <c r="T686" s="2" t="s">
        <v>1388</v>
      </c>
      <c r="U686" s="2" t="s">
        <v>1389</v>
      </c>
      <c r="V686" s="2" t="s">
        <v>1390</v>
      </c>
      <c r="W686" s="3" t="str">
        <f>LOOKUP(Q686,#REF!,#REF!)</f>
        <v>https://a55.asmdc.org</v>
      </c>
      <c r="X686" s="3" t="s">
        <v>1391</v>
      </c>
      <c r="Y686" s="2">
        <v>28</v>
      </c>
      <c r="Z686" s="2" t="s">
        <v>1392</v>
      </c>
      <c r="AA686" s="2" t="s">
        <v>1393</v>
      </c>
      <c r="AB686" s="2" t="s">
        <v>1394</v>
      </c>
      <c r="AC686" s="2" t="s">
        <v>1395</v>
      </c>
      <c r="AD686" s="2" t="s">
        <v>1396</v>
      </c>
      <c r="AE686" s="3" t="str">
        <f>LOOKUP(Y686,#REF!,#REF!)</f>
        <v>https://sd28.senate.ca.gov</v>
      </c>
      <c r="AF686" s="2" t="s">
        <v>1397</v>
      </c>
    </row>
    <row r="687" spans="1:32" ht="90" x14ac:dyDescent="0.25">
      <c r="A687" s="2" t="s">
        <v>3200</v>
      </c>
      <c r="B687" s="2" t="s">
        <v>228</v>
      </c>
      <c r="C687" s="2" t="s">
        <v>3201</v>
      </c>
      <c r="F687" s="7" t="s">
        <v>129</v>
      </c>
      <c r="G687" s="7" t="s">
        <v>34</v>
      </c>
      <c r="H687" s="5" t="s">
        <v>3202</v>
      </c>
      <c r="I687" s="7" t="s">
        <v>89</v>
      </c>
      <c r="J687" s="7" t="s">
        <v>131</v>
      </c>
      <c r="K687" s="2">
        <v>44</v>
      </c>
      <c r="L687" s="2" t="str">
        <f>LOOKUP(K687,#REF!,#REF!)</f>
        <v>Barragan, Nanette</v>
      </c>
      <c r="M687" s="2" t="s">
        <v>595</v>
      </c>
      <c r="N687" s="2" t="s">
        <v>596</v>
      </c>
      <c r="O687" s="2" t="str">
        <f>LOOKUP(K687,#REF!,#REF!)</f>
        <v>(202) 225-8220</v>
      </c>
      <c r="P687" s="2" t="str">
        <f>LOOKUP(K687,#REF!,#REF!)</f>
        <v>Barragan.house.gov</v>
      </c>
      <c r="Q687" s="2">
        <v>65</v>
      </c>
      <c r="R687" s="2" t="s">
        <v>621</v>
      </c>
      <c r="S687" s="2" t="s">
        <v>204</v>
      </c>
      <c r="T687" s="2" t="s">
        <v>622</v>
      </c>
      <c r="U687" s="2" t="s">
        <v>623</v>
      </c>
      <c r="V687" s="2" t="s">
        <v>624</v>
      </c>
      <c r="W687" s="3" t="str">
        <f>LOOKUP(Q687,#REF!,#REF!)</f>
        <v>https://a65.asmdc.org</v>
      </c>
      <c r="X687" s="3" t="s">
        <v>625</v>
      </c>
      <c r="Y687" s="2">
        <v>33</v>
      </c>
      <c r="Z687" s="2" t="s">
        <v>140</v>
      </c>
      <c r="AA687" s="2" t="s">
        <v>141</v>
      </c>
      <c r="AB687" s="2" t="s">
        <v>142</v>
      </c>
      <c r="AC687" s="2" t="s">
        <v>143</v>
      </c>
      <c r="AD687" s="2" t="s">
        <v>144</v>
      </c>
      <c r="AE687" s="3" t="str">
        <f>LOOKUP(Y687,#REF!,#REF!)</f>
        <v>https://sd33.senate.ca.gov</v>
      </c>
      <c r="AF687" s="2" t="s">
        <v>145</v>
      </c>
    </row>
    <row r="688" spans="1:32" ht="60" x14ac:dyDescent="0.25">
      <c r="A688" s="2" t="s">
        <v>3203</v>
      </c>
      <c r="B688" s="2" t="s">
        <v>3204</v>
      </c>
      <c r="C688" s="2" t="s">
        <v>3205</v>
      </c>
      <c r="F688" s="7" t="s">
        <v>3206</v>
      </c>
      <c r="G688" s="7" t="s">
        <v>34</v>
      </c>
      <c r="H688" s="5">
        <v>96104</v>
      </c>
      <c r="I688" s="7" t="s">
        <v>3207</v>
      </c>
      <c r="J688" s="7" t="s">
        <v>464</v>
      </c>
      <c r="K688" s="2">
        <v>1</v>
      </c>
      <c r="L688" s="2" t="str">
        <f>LOOKUP(K688,#REF!,#REF!)</f>
        <v>LaMalfa, Doug</v>
      </c>
      <c r="M688" s="2" t="s">
        <v>465</v>
      </c>
      <c r="N688" s="2" t="s">
        <v>466</v>
      </c>
      <c r="O688" s="2" t="str">
        <f>LOOKUP(K688,#REF!,#REF!)</f>
        <v>(202) 225-3076</v>
      </c>
      <c r="P688" s="2" t="str">
        <f>LOOKUP(K688,#REF!,#REF!)</f>
        <v>LaMalfa.house.gov</v>
      </c>
      <c r="Q688" s="2">
        <v>1</v>
      </c>
      <c r="R688" s="2" t="s">
        <v>473</v>
      </c>
      <c r="S688" s="2" t="s">
        <v>692</v>
      </c>
      <c r="T688" s="2" t="s">
        <v>693</v>
      </c>
      <c r="U688" s="2" t="s">
        <v>694</v>
      </c>
      <c r="V688" s="2" t="s">
        <v>695</v>
      </c>
      <c r="W688" s="3" t="str">
        <f>LOOKUP(Q688,#REF!,#REF!)</f>
        <v>https://ad01.asmrc.org</v>
      </c>
      <c r="X688" s="3" t="s">
        <v>696</v>
      </c>
      <c r="Y688" s="2">
        <v>1</v>
      </c>
      <c r="Z688" s="2" t="s">
        <v>473</v>
      </c>
      <c r="AA688" s="2" t="s">
        <v>474</v>
      </c>
      <c r="AB688" s="2" t="s">
        <v>475</v>
      </c>
      <c r="AC688" s="2" t="s">
        <v>476</v>
      </c>
      <c r="AD688" s="2" t="s">
        <v>477</v>
      </c>
      <c r="AE688" s="3" t="str">
        <f>LOOKUP(Y688,#REF!,#REF!)</f>
        <v>https://sr01.senate.ca.gov</v>
      </c>
      <c r="AF688" s="2" t="s">
        <v>478</v>
      </c>
    </row>
    <row r="689" spans="1:32" ht="75" x14ac:dyDescent="0.25">
      <c r="A689" s="2" t="s">
        <v>3208</v>
      </c>
      <c r="B689" s="2" t="s">
        <v>1811</v>
      </c>
      <c r="C689" s="2" t="s">
        <v>3209</v>
      </c>
      <c r="F689" s="7" t="s">
        <v>573</v>
      </c>
      <c r="G689" s="7" t="s">
        <v>34</v>
      </c>
      <c r="H689" s="5" t="s">
        <v>1813</v>
      </c>
      <c r="I689" s="7" t="s">
        <v>89</v>
      </c>
      <c r="J689" s="7" t="s">
        <v>90</v>
      </c>
      <c r="K689" s="2">
        <v>29</v>
      </c>
      <c r="L689" s="2" t="str">
        <f>LOOKUP(K689,#REF!,#REF!)</f>
        <v>Cardenas, Tony</v>
      </c>
      <c r="M689" s="2" t="s">
        <v>213</v>
      </c>
      <c r="N689" s="2" t="s">
        <v>214</v>
      </c>
      <c r="O689" s="2" t="str">
        <f>LOOKUP(K689,#REF!,#REF!)</f>
        <v>(202) 225-6131</v>
      </c>
      <c r="P689" s="2" t="str">
        <f>LOOKUP(K689,#REF!,#REF!)</f>
        <v>Cardenas.house.gov</v>
      </c>
      <c r="Q689" s="2">
        <v>43</v>
      </c>
      <c r="R689" s="2" t="s">
        <v>215</v>
      </c>
      <c r="S689" s="2" t="s">
        <v>216</v>
      </c>
      <c r="T689" s="2" t="s">
        <v>217</v>
      </c>
      <c r="U689" s="2" t="s">
        <v>218</v>
      </c>
      <c r="V689" s="2" t="s">
        <v>219</v>
      </c>
      <c r="W689" s="3" t="str">
        <f>LOOKUP(Q689,#REF!,#REF!)</f>
        <v>https://a43.asmdc.org</v>
      </c>
      <c r="X689" s="3" t="s">
        <v>220</v>
      </c>
      <c r="Y689" s="2">
        <v>20</v>
      </c>
      <c r="Z689" s="2" t="s">
        <v>221</v>
      </c>
      <c r="AA689" s="2" t="s">
        <v>222</v>
      </c>
      <c r="AB689" s="2" t="s">
        <v>223</v>
      </c>
      <c r="AC689" s="2" t="s">
        <v>224</v>
      </c>
      <c r="AD689" s="2" t="s">
        <v>225</v>
      </c>
      <c r="AE689" s="3" t="str">
        <f>LOOKUP(Y689,#REF!,#REF!)</f>
        <v>https://sd20.senate.ca.gov</v>
      </c>
      <c r="AF689" s="2" t="s">
        <v>226</v>
      </c>
    </row>
    <row r="690" spans="1:32" ht="90" x14ac:dyDescent="0.25">
      <c r="A690" s="2" t="s">
        <v>3210</v>
      </c>
      <c r="B690" s="2" t="s">
        <v>326</v>
      </c>
      <c r="C690" s="2" t="s">
        <v>3211</v>
      </c>
      <c r="F690" s="7" t="s">
        <v>2059</v>
      </c>
      <c r="G690" s="7" t="s">
        <v>34</v>
      </c>
      <c r="H690" s="5" t="s">
        <v>3212</v>
      </c>
      <c r="I690" s="7" t="s">
        <v>1430</v>
      </c>
      <c r="J690" s="7" t="s">
        <v>111</v>
      </c>
      <c r="K690" s="2">
        <v>10</v>
      </c>
      <c r="L690" s="2" t="str">
        <f>LOOKUP(K690,#REF!,#REF!)</f>
        <v>DeSaulnier, Mark</v>
      </c>
      <c r="M690" s="2" t="s">
        <v>718</v>
      </c>
      <c r="N690" s="2" t="s">
        <v>312</v>
      </c>
      <c r="O690" s="2" t="str">
        <f>LOOKUP(K690,#REF!,#REF!)</f>
        <v>(202) 225-2095</v>
      </c>
      <c r="P690" s="2" t="str">
        <f>LOOKUP(K690,#REF!,#REF!)</f>
        <v>DeSaulnier.house.gov</v>
      </c>
      <c r="Q690" s="2">
        <v>16</v>
      </c>
      <c r="R690" s="2" t="s">
        <v>655</v>
      </c>
      <c r="S690" s="2" t="s">
        <v>656</v>
      </c>
      <c r="T690" s="2" t="s">
        <v>657</v>
      </c>
      <c r="U690" s="2" t="s">
        <v>658</v>
      </c>
      <c r="V690" s="2" t="s">
        <v>659</v>
      </c>
      <c r="W690" s="3" t="str">
        <f>LOOKUP(Q690,#REF!,#REF!)</f>
        <v>https://a16.asmdc.org</v>
      </c>
      <c r="X690" s="3" t="s">
        <v>660</v>
      </c>
      <c r="Y690" s="2">
        <v>7</v>
      </c>
      <c r="Z690" s="2" t="s">
        <v>661</v>
      </c>
      <c r="AA690" s="2" t="s">
        <v>662</v>
      </c>
      <c r="AB690" s="2" t="s">
        <v>663</v>
      </c>
      <c r="AC690" s="2" t="s">
        <v>664</v>
      </c>
      <c r="AD690" s="2" t="s">
        <v>665</v>
      </c>
      <c r="AE690" s="3" t="str">
        <f>LOOKUP(Y690,#REF!,#REF!)</f>
        <v>https://sd07.senate.ca.gov</v>
      </c>
      <c r="AF690" s="2" t="s">
        <v>666</v>
      </c>
    </row>
    <row r="691" spans="1:32" ht="90" x14ac:dyDescent="0.25">
      <c r="A691" s="2" t="s">
        <v>3213</v>
      </c>
      <c r="B691" s="2" t="s">
        <v>382</v>
      </c>
      <c r="C691" s="2" t="s">
        <v>3214</v>
      </c>
      <c r="F691" s="7" t="s">
        <v>3215</v>
      </c>
      <c r="G691" s="7" t="s">
        <v>34</v>
      </c>
      <c r="H691" s="5">
        <v>92592</v>
      </c>
      <c r="I691" s="7" t="s">
        <v>309</v>
      </c>
      <c r="J691" s="7" t="s">
        <v>310</v>
      </c>
      <c r="K691" s="2">
        <v>48</v>
      </c>
      <c r="L691" s="2" t="str">
        <f>LOOKUP(K691,#REF!,#REF!)</f>
        <v>Issa, Darrell</v>
      </c>
      <c r="M691" s="2" t="s">
        <v>865</v>
      </c>
      <c r="N691" s="2" t="s">
        <v>866</v>
      </c>
      <c r="O691" s="2" t="str">
        <f>LOOKUP(K691,#REF!,#REF!)</f>
        <v>(202) 225-5672</v>
      </c>
      <c r="P691" s="2" t="str">
        <f>LOOKUP(K691,#REF!,#REF!)</f>
        <v>Issa.house.gov</v>
      </c>
      <c r="Q691" s="2">
        <v>71</v>
      </c>
      <c r="R691" s="2" t="s">
        <v>948</v>
      </c>
      <c r="S691" s="2" t="s">
        <v>2483</v>
      </c>
      <c r="T691" s="2" t="s">
        <v>2484</v>
      </c>
      <c r="U691" s="2" t="s">
        <v>2485</v>
      </c>
      <c r="V691" s="2" t="s">
        <v>2486</v>
      </c>
      <c r="W691" s="3" t="str">
        <f>LOOKUP(Q691,#REF!,#REF!)</f>
        <v>https://ad71.asmrc.org</v>
      </c>
      <c r="X691" s="3" t="s">
        <v>2487</v>
      </c>
      <c r="Y691" s="2">
        <v>32</v>
      </c>
      <c r="Z691" s="2" t="s">
        <v>1025</v>
      </c>
      <c r="AA691" s="2" t="s">
        <v>1026</v>
      </c>
      <c r="AB691" s="2" t="s">
        <v>1027</v>
      </c>
      <c r="AC691" s="2" t="s">
        <v>1028</v>
      </c>
      <c r="AD691" s="2" t="s">
        <v>1029</v>
      </c>
      <c r="AE691" s="3" t="str">
        <f>LOOKUP(Y691,#REF!,#REF!)</f>
        <v>https://sr32.senate.ca.gov</v>
      </c>
      <c r="AF691" s="2" t="s">
        <v>1030</v>
      </c>
    </row>
    <row r="692" spans="1:32" ht="75" x14ac:dyDescent="0.25">
      <c r="A692" s="2" t="s">
        <v>3216</v>
      </c>
      <c r="B692" s="2" t="s">
        <v>402</v>
      </c>
      <c r="C692" s="2" t="s">
        <v>3217</v>
      </c>
      <c r="F692" s="7" t="s">
        <v>3130</v>
      </c>
      <c r="G692" s="7" t="s">
        <v>34</v>
      </c>
      <c r="H692" s="5" t="s">
        <v>3218</v>
      </c>
      <c r="I692" s="7" t="s">
        <v>151</v>
      </c>
      <c r="J692" s="7" t="s">
        <v>152</v>
      </c>
      <c r="K692" s="2">
        <v>45</v>
      </c>
      <c r="L692" s="2" t="str">
        <f>LOOKUP(K692,#REF!,#REF!)</f>
        <v>Steel, Michelle</v>
      </c>
      <c r="M692" s="2" t="s">
        <v>153</v>
      </c>
      <c r="N692" s="2" t="s">
        <v>154</v>
      </c>
      <c r="O692" s="2" t="str">
        <f>LOOKUP(K692,#REF!,#REF!)</f>
        <v>(202) 225-2415</v>
      </c>
      <c r="P692" s="2" t="str">
        <f>LOOKUP(K692,#REF!,#REF!)</f>
        <v>Steel.house.gov</v>
      </c>
      <c r="Q692" s="2">
        <v>59</v>
      </c>
      <c r="R692" s="2" t="s">
        <v>2033</v>
      </c>
      <c r="S692" s="2" t="s">
        <v>2034</v>
      </c>
      <c r="T692" s="2" t="s">
        <v>2035</v>
      </c>
      <c r="U692" s="2" t="s">
        <v>2036</v>
      </c>
      <c r="V692" s="2" t="s">
        <v>2037</v>
      </c>
      <c r="W692" s="3" t="str">
        <f>LOOKUP(Q692,#REF!,#REF!)</f>
        <v>https://ad59.asmrc.org</v>
      </c>
      <c r="X692" s="3" t="s">
        <v>2038</v>
      </c>
      <c r="Y692" s="2">
        <v>29</v>
      </c>
      <c r="Z692" s="2" t="s">
        <v>373</v>
      </c>
      <c r="AA692" s="2" t="s">
        <v>135</v>
      </c>
      <c r="AB692" s="2" t="s">
        <v>374</v>
      </c>
      <c r="AC692" s="2" t="s">
        <v>375</v>
      </c>
      <c r="AD692" s="2" t="s">
        <v>376</v>
      </c>
      <c r="AE692" s="3" t="str">
        <f>LOOKUP(Y692,#REF!,#REF!)</f>
        <v>https://sd29.senate.ca.gov</v>
      </c>
      <c r="AF692" s="2" t="s">
        <v>377</v>
      </c>
    </row>
    <row r="693" spans="1:32" ht="75" x14ac:dyDescent="0.25">
      <c r="A693" s="2" t="s">
        <v>3219</v>
      </c>
      <c r="B693" s="2" t="s">
        <v>861</v>
      </c>
      <c r="C693" s="2" t="s">
        <v>3220</v>
      </c>
      <c r="F693" s="7" t="s">
        <v>958</v>
      </c>
      <c r="G693" s="7" t="s">
        <v>34</v>
      </c>
      <c r="H693" s="5" t="s">
        <v>3221</v>
      </c>
      <c r="I693" s="7" t="s">
        <v>502</v>
      </c>
      <c r="J693" s="7" t="s">
        <v>310</v>
      </c>
      <c r="K693" s="2">
        <v>23</v>
      </c>
      <c r="L693" s="2" t="str">
        <f>LOOKUP(K693,#REF!,#REF!)</f>
        <v>Obernolte, Jay</v>
      </c>
      <c r="M693" s="2" t="s">
        <v>960</v>
      </c>
      <c r="N693" s="2" t="s">
        <v>961</v>
      </c>
      <c r="O693" s="2" t="str">
        <f>LOOKUP(K693,#REF!,#REF!)</f>
        <v>(202) 225-5861</v>
      </c>
      <c r="P693" s="2" t="str">
        <f>LOOKUP(K693,#REF!,#REF!)</f>
        <v>Obernolte.house.gov</v>
      </c>
      <c r="Q693" s="2">
        <v>50</v>
      </c>
      <c r="R693" s="2" t="s">
        <v>962</v>
      </c>
      <c r="S693" s="2" t="s">
        <v>963</v>
      </c>
      <c r="T693" s="2" t="s">
        <v>964</v>
      </c>
      <c r="U693" s="2" t="s">
        <v>965</v>
      </c>
      <c r="V693" s="2" t="s">
        <v>966</v>
      </c>
      <c r="W693" s="3" t="str">
        <f>LOOKUP(Q693,#REF!,#REF!)</f>
        <v>https://a50.asmdc.org</v>
      </c>
      <c r="X693" s="3" t="s">
        <v>967</v>
      </c>
      <c r="Y693" s="2">
        <v>23</v>
      </c>
      <c r="Z693" s="2" t="s">
        <v>510</v>
      </c>
      <c r="AA693" s="2" t="s">
        <v>511</v>
      </c>
      <c r="AB693" s="2" t="s">
        <v>512</v>
      </c>
      <c r="AC693" s="2" t="s">
        <v>513</v>
      </c>
      <c r="AD693" s="2" t="s">
        <v>514</v>
      </c>
      <c r="AE693" s="3" t="str">
        <f>LOOKUP(Y693,#REF!,#REF!)</f>
        <v>https://sr23.senate.ca.gov</v>
      </c>
      <c r="AF693" s="2" t="s">
        <v>515</v>
      </c>
    </row>
    <row r="694" spans="1:32" ht="75" x14ac:dyDescent="0.25">
      <c r="A694" s="2" t="s">
        <v>3222</v>
      </c>
      <c r="B694" s="2" t="s">
        <v>281</v>
      </c>
      <c r="C694" s="2" t="s">
        <v>3223</v>
      </c>
      <c r="F694" s="7" t="s">
        <v>1192</v>
      </c>
      <c r="G694" s="7" t="s">
        <v>34</v>
      </c>
      <c r="H694" s="5" t="s">
        <v>3224</v>
      </c>
      <c r="I694" s="7" t="s">
        <v>1194</v>
      </c>
      <c r="J694" s="7" t="s">
        <v>977</v>
      </c>
      <c r="K694" s="2">
        <v>11</v>
      </c>
      <c r="L694" s="2" t="str">
        <f>LOOKUP(K694,#REF!,#REF!)</f>
        <v>Pelosi, Nancy</v>
      </c>
      <c r="M694" s="2" t="s">
        <v>1195</v>
      </c>
      <c r="N694" s="2" t="s">
        <v>1196</v>
      </c>
      <c r="O694" s="2" t="str">
        <f>LOOKUP(K694,#REF!,#REF!)</f>
        <v>(202) 225-4965</v>
      </c>
      <c r="P694" s="2" t="str">
        <f>LOOKUP(K694,#REF!,#REF!)</f>
        <v>Pelosi.house.gov</v>
      </c>
      <c r="Q694" s="2">
        <v>19</v>
      </c>
      <c r="R694" s="2" t="s">
        <v>1801</v>
      </c>
      <c r="S694" s="2" t="s">
        <v>1802</v>
      </c>
      <c r="T694" s="2" t="s">
        <v>1803</v>
      </c>
      <c r="U694" s="2" t="s">
        <v>1804</v>
      </c>
      <c r="V694" s="2" t="s">
        <v>1805</v>
      </c>
      <c r="W694" s="3" t="str">
        <f>LOOKUP(Q694,#REF!,#REF!)</f>
        <v>https://a19.asmdc.org</v>
      </c>
      <c r="X694" s="3" t="s">
        <v>1806</v>
      </c>
      <c r="Y694" s="2">
        <v>11</v>
      </c>
      <c r="Z694" s="2" t="s">
        <v>1203</v>
      </c>
      <c r="AA694" s="2" t="s">
        <v>1204</v>
      </c>
      <c r="AB694" s="2" t="s">
        <v>1205</v>
      </c>
      <c r="AC694" s="2" t="s">
        <v>1206</v>
      </c>
      <c r="AD694" s="2" t="s">
        <v>1207</v>
      </c>
      <c r="AE694" s="3" t="str">
        <f>LOOKUP(Y694,#REF!,#REF!)</f>
        <v>https://sd11.senate.ca.gov</v>
      </c>
      <c r="AF694" s="2" t="s">
        <v>1208</v>
      </c>
    </row>
    <row r="695" spans="1:32" ht="75" x14ac:dyDescent="0.25">
      <c r="A695" s="2" t="s">
        <v>3225</v>
      </c>
      <c r="C695" s="2" t="s">
        <v>3226</v>
      </c>
      <c r="F695" s="7" t="s">
        <v>986</v>
      </c>
      <c r="G695" s="7" t="s">
        <v>34</v>
      </c>
      <c r="H695" s="5" t="s">
        <v>3227</v>
      </c>
      <c r="I695" s="7" t="s">
        <v>988</v>
      </c>
      <c r="J695" s="7" t="s">
        <v>286</v>
      </c>
      <c r="K695" s="2">
        <v>24</v>
      </c>
      <c r="L695" s="2" t="str">
        <f>LOOKUP(K695,#REF!,#REF!)</f>
        <v>Carbajal, Salud</v>
      </c>
      <c r="M695" s="2" t="s">
        <v>526</v>
      </c>
      <c r="N695" s="2" t="s">
        <v>527</v>
      </c>
      <c r="O695" s="2" t="str">
        <f>LOOKUP(K695,#REF!,#REF!)</f>
        <v>(202) 225-3601</v>
      </c>
      <c r="P695" s="2" t="str">
        <f>LOOKUP(K695,#REF!,#REF!)</f>
        <v>Carbajal.house.gov</v>
      </c>
      <c r="Q695" s="2">
        <v>37</v>
      </c>
      <c r="R695" s="2" t="s">
        <v>989</v>
      </c>
      <c r="S695" s="2" t="s">
        <v>990</v>
      </c>
      <c r="T695" s="2" t="s">
        <v>991</v>
      </c>
      <c r="U695" s="2" t="s">
        <v>992</v>
      </c>
      <c r="V695" s="2" t="s">
        <v>993</v>
      </c>
      <c r="W695" s="3" t="str">
        <f>LOOKUP(Q695,#REF!,#REF!)</f>
        <v>https://a37.asmdc.org</v>
      </c>
      <c r="X695" s="3" t="s">
        <v>994</v>
      </c>
      <c r="Y695" s="2">
        <v>19</v>
      </c>
      <c r="Z695" s="2" t="s">
        <v>289</v>
      </c>
      <c r="AA695" s="2" t="s">
        <v>290</v>
      </c>
      <c r="AB695" s="2" t="s">
        <v>291</v>
      </c>
      <c r="AC695" s="2" t="s">
        <v>292</v>
      </c>
      <c r="AD695" s="2" t="s">
        <v>293</v>
      </c>
      <c r="AE695" s="3" t="str">
        <f>LOOKUP(Y695,#REF!,#REF!)</f>
        <v>https://sd19.senate.ca.gov</v>
      </c>
      <c r="AF695" s="2" t="s">
        <v>294</v>
      </c>
    </row>
    <row r="696" spans="1:32" ht="90" x14ac:dyDescent="0.25">
      <c r="A696" s="2" t="s">
        <v>3228</v>
      </c>
      <c r="C696" s="2" t="s">
        <v>3229</v>
      </c>
      <c r="F696" s="7" t="s">
        <v>899</v>
      </c>
      <c r="G696" s="7" t="s">
        <v>34</v>
      </c>
      <c r="H696" s="5" t="s">
        <v>3230</v>
      </c>
      <c r="I696" s="7" t="s">
        <v>89</v>
      </c>
      <c r="J696" s="7" t="s">
        <v>200</v>
      </c>
      <c r="K696" s="2">
        <v>28</v>
      </c>
      <c r="L696" s="2" t="str">
        <f>LOOKUP(K696,#REF!,#REF!)</f>
        <v>Chu, Judy</v>
      </c>
      <c r="M696" s="2" t="s">
        <v>201</v>
      </c>
      <c r="N696" s="2" t="s">
        <v>202</v>
      </c>
      <c r="O696" s="2" t="str">
        <f>LOOKUP(K696,#REF!,#REF!)</f>
        <v>(202) 225-5464</v>
      </c>
      <c r="P696" s="2" t="str">
        <f>LOOKUP(K696,#REF!,#REF!)</f>
        <v>Chu.house.gov</v>
      </c>
      <c r="Q696" s="2">
        <v>41</v>
      </c>
      <c r="R696" s="2" t="s">
        <v>901</v>
      </c>
      <c r="S696" s="2" t="s">
        <v>902</v>
      </c>
      <c r="T696" s="2" t="s">
        <v>903</v>
      </c>
      <c r="U696" s="2" t="s">
        <v>904</v>
      </c>
      <c r="V696" s="2" t="s">
        <v>905</v>
      </c>
      <c r="W696" s="3" t="str">
        <f>LOOKUP(Q696,#REF!,#REF!)</f>
        <v>https://a41.asmdc.org</v>
      </c>
      <c r="X696" s="3" t="s">
        <v>906</v>
      </c>
      <c r="Y696" s="2">
        <v>25</v>
      </c>
      <c r="Z696" s="2" t="s">
        <v>99</v>
      </c>
      <c r="AA696" s="2" t="s">
        <v>100</v>
      </c>
      <c r="AB696" s="2" t="s">
        <v>101</v>
      </c>
      <c r="AC696" s="2" t="s">
        <v>102</v>
      </c>
      <c r="AD696" s="2" t="s">
        <v>103</v>
      </c>
      <c r="AE696" s="3" t="str">
        <f>LOOKUP(Y696,#REF!,#REF!)</f>
        <v>https://sd25.senate.ca.gov</v>
      </c>
      <c r="AF696" s="2" t="s">
        <v>104</v>
      </c>
    </row>
    <row r="697" spans="1:32" ht="90" x14ac:dyDescent="0.25">
      <c r="A697" s="2" t="s">
        <v>3231</v>
      </c>
      <c r="B697" s="2" t="s">
        <v>127</v>
      </c>
      <c r="C697" s="2" t="s">
        <v>3232</v>
      </c>
      <c r="F697" s="7" t="s">
        <v>2077</v>
      </c>
      <c r="G697" s="7" t="s">
        <v>34</v>
      </c>
      <c r="H697" s="5" t="s">
        <v>3233</v>
      </c>
      <c r="I697" s="7" t="s">
        <v>333</v>
      </c>
      <c r="J697" s="7" t="s">
        <v>334</v>
      </c>
      <c r="K697" s="2">
        <v>50</v>
      </c>
      <c r="L697" s="2" t="str">
        <f>LOOKUP(K697,#REF!,#REF!)</f>
        <v>Peters, Scott</v>
      </c>
      <c r="M697" s="2" t="s">
        <v>674</v>
      </c>
      <c r="N697" s="2" t="s">
        <v>675</v>
      </c>
      <c r="O697" s="2" t="str">
        <f>LOOKUP(K697,#REF!,#REF!)</f>
        <v>(202) 225-0508</v>
      </c>
      <c r="P697" s="2" t="str">
        <f>LOOKUP(K697,#REF!,#REF!)</f>
        <v xml:space="preserve"> ScottPeters.house.gov</v>
      </c>
      <c r="Q697" s="2">
        <v>77</v>
      </c>
      <c r="R697" s="2" t="s">
        <v>638</v>
      </c>
      <c r="S697" s="2" t="s">
        <v>639</v>
      </c>
      <c r="T697" s="2" t="s">
        <v>640</v>
      </c>
      <c r="U697" s="2" t="s">
        <v>641</v>
      </c>
      <c r="V697" s="2" t="s">
        <v>642</v>
      </c>
      <c r="W697" s="3" t="str">
        <f>LOOKUP(Q697,#REF!,#REF!)</f>
        <v>https://a77.asmdc.org</v>
      </c>
      <c r="X697" s="3" t="s">
        <v>643</v>
      </c>
      <c r="Y697" s="2">
        <v>39</v>
      </c>
      <c r="Z697" s="2" t="s">
        <v>453</v>
      </c>
      <c r="AA697" s="2" t="s">
        <v>454</v>
      </c>
      <c r="AB697" s="2" t="s">
        <v>455</v>
      </c>
      <c r="AC697" s="2" t="s">
        <v>456</v>
      </c>
      <c r="AD697" s="2" t="s">
        <v>457</v>
      </c>
      <c r="AE697" s="3" t="str">
        <f>LOOKUP(Y697,#REF!,#REF!)</f>
        <v>https://sd39.senate.ca.gov</v>
      </c>
      <c r="AF697" s="2" t="s">
        <v>458</v>
      </c>
    </row>
    <row r="698" spans="1:32" ht="90" x14ac:dyDescent="0.25">
      <c r="A698" s="2" t="s">
        <v>3234</v>
      </c>
      <c r="C698" s="2" t="s">
        <v>3235</v>
      </c>
      <c r="F698" s="7" t="s">
        <v>634</v>
      </c>
      <c r="G698" s="7" t="s">
        <v>34</v>
      </c>
      <c r="H698" s="5" t="s">
        <v>3236</v>
      </c>
      <c r="I698" s="7" t="s">
        <v>333</v>
      </c>
      <c r="J698" s="7" t="s">
        <v>334</v>
      </c>
      <c r="K698" s="2">
        <v>49</v>
      </c>
      <c r="L698" s="2" t="str">
        <f>LOOKUP(K698,#REF!,#REF!)</f>
        <v>Levin, Mike</v>
      </c>
      <c r="M698" s="2" t="s">
        <v>636</v>
      </c>
      <c r="N698" s="2" t="s">
        <v>637</v>
      </c>
      <c r="O698" s="2" t="str">
        <f>LOOKUP(K698,#REF!,#REF!)</f>
        <v>(202) 225-3906</v>
      </c>
      <c r="P698" s="2" t="str">
        <f>LOOKUP(K698,#REF!,#REF!)</f>
        <v>Levin.house.gov</v>
      </c>
      <c r="Q698" s="2">
        <v>77</v>
      </c>
      <c r="R698" s="2" t="s">
        <v>638</v>
      </c>
      <c r="S698" s="2" t="s">
        <v>639</v>
      </c>
      <c r="T698" s="2" t="s">
        <v>640</v>
      </c>
      <c r="U698" s="2" t="s">
        <v>641</v>
      </c>
      <c r="V698" s="2" t="s">
        <v>642</v>
      </c>
      <c r="W698" s="3" t="str">
        <f>LOOKUP(Q698,#REF!,#REF!)</f>
        <v>https://a77.asmdc.org</v>
      </c>
      <c r="X698" s="3" t="s">
        <v>643</v>
      </c>
      <c r="Y698" s="2">
        <v>38</v>
      </c>
      <c r="Z698" s="2" t="s">
        <v>644</v>
      </c>
      <c r="AA698" s="2" t="s">
        <v>645</v>
      </c>
      <c r="AB698" s="2" t="s">
        <v>646</v>
      </c>
      <c r="AC698" s="2" t="s">
        <v>647</v>
      </c>
      <c r="AD698" s="2" t="s">
        <v>648</v>
      </c>
      <c r="AE698" s="3" t="str">
        <f>LOOKUP(Y698,#REF!,#REF!)</f>
        <v>https://sd38.senate.ca.gov</v>
      </c>
      <c r="AF698" s="2" t="s">
        <v>649</v>
      </c>
    </row>
    <row r="699" spans="1:32" ht="90" x14ac:dyDescent="0.25">
      <c r="A699" s="2" t="s">
        <v>3237</v>
      </c>
      <c r="B699" s="2" t="s">
        <v>350</v>
      </c>
      <c r="C699" s="2" t="s">
        <v>3238</v>
      </c>
      <c r="F699" s="7" t="s">
        <v>703</v>
      </c>
      <c r="G699" s="7" t="s">
        <v>34</v>
      </c>
      <c r="H699" s="5" t="s">
        <v>3239</v>
      </c>
      <c r="I699" s="7" t="s">
        <v>89</v>
      </c>
      <c r="J699" s="7" t="s">
        <v>131</v>
      </c>
      <c r="K699" s="2">
        <v>36</v>
      </c>
      <c r="L699" s="2" t="str">
        <f>LOOKUP(K699,#REF!,#REF!)</f>
        <v>Lieu, Ted</v>
      </c>
      <c r="M699" s="2" t="s">
        <v>773</v>
      </c>
      <c r="N699" s="2" t="s">
        <v>774</v>
      </c>
      <c r="O699" s="2" t="str">
        <f>LOOKUP(K699,#REF!,#REF!)</f>
        <v>(202) 225-3976</v>
      </c>
      <c r="P699" s="2" t="str">
        <f>LOOKUP(K699,#REF!,#REF!)</f>
        <v>Lieu.house.gov</v>
      </c>
      <c r="Q699" s="2">
        <v>66</v>
      </c>
      <c r="R699" s="2" t="s">
        <v>705</v>
      </c>
      <c r="S699" s="2" t="s">
        <v>706</v>
      </c>
      <c r="T699" s="2" t="s">
        <v>707</v>
      </c>
      <c r="U699" s="2" t="s">
        <v>708</v>
      </c>
      <c r="V699" s="2" t="s">
        <v>709</v>
      </c>
      <c r="W699" s="3" t="str">
        <f>LOOKUP(Q699,#REF!,#REF!)</f>
        <v>https://a66.asmdc.org</v>
      </c>
      <c r="X699" s="3" t="s">
        <v>710</v>
      </c>
      <c r="Y699" s="2">
        <v>24</v>
      </c>
      <c r="Z699" s="2" t="s">
        <v>775</v>
      </c>
      <c r="AA699" s="2" t="s">
        <v>776</v>
      </c>
      <c r="AB699" s="2" t="s">
        <v>777</v>
      </c>
      <c r="AC699" s="2" t="s">
        <v>778</v>
      </c>
      <c r="AD699" s="2" t="s">
        <v>779</v>
      </c>
      <c r="AE699" s="3" t="str">
        <f>LOOKUP(Y699,#REF!,#REF!)</f>
        <v>https://sd24.senate.ca.gov</v>
      </c>
      <c r="AF699" s="2" t="s">
        <v>780</v>
      </c>
    </row>
    <row r="700" spans="1:32" ht="90" x14ac:dyDescent="0.25">
      <c r="A700" s="2" t="s">
        <v>3240</v>
      </c>
      <c r="B700" s="2" t="s">
        <v>1529</v>
      </c>
      <c r="C700" s="2" t="s">
        <v>3241</v>
      </c>
      <c r="F700" s="7" t="s">
        <v>1531</v>
      </c>
      <c r="G700" s="7" t="s">
        <v>34</v>
      </c>
      <c r="H700" s="5">
        <v>93534</v>
      </c>
      <c r="I700" s="7" t="s">
        <v>89</v>
      </c>
      <c r="J700" s="7" t="s">
        <v>90</v>
      </c>
      <c r="K700" s="2">
        <v>27</v>
      </c>
      <c r="L700" s="2" t="str">
        <f>LOOKUP(K700,#REF!,#REF!)</f>
        <v>Garcia, Mike</v>
      </c>
      <c r="M700" s="2" t="s">
        <v>132</v>
      </c>
      <c r="N700" s="2" t="s">
        <v>637</v>
      </c>
      <c r="O700" s="2" t="str">
        <f>LOOKUP(K700,#REF!,#REF!)</f>
        <v>(202) 225-1956</v>
      </c>
      <c r="P700" s="2" t="str">
        <f>LOOKUP(K700,#REF!,#REF!)</f>
        <v xml:space="preserve"> MikeGarcia.house.gov</v>
      </c>
      <c r="Q700" s="2">
        <v>39</v>
      </c>
      <c r="R700" s="2" t="s">
        <v>424</v>
      </c>
      <c r="S700" s="2" t="s">
        <v>269</v>
      </c>
      <c r="T700" s="2" t="s">
        <v>1533</v>
      </c>
      <c r="U700" s="2" t="s">
        <v>1534</v>
      </c>
      <c r="V700" s="2" t="s">
        <v>1535</v>
      </c>
      <c r="W700" s="3" t="str">
        <f>LOOKUP(Q700,#REF!,#REF!)</f>
        <v>https://a39.asmdc.org</v>
      </c>
      <c r="X700" s="3" t="s">
        <v>1536</v>
      </c>
      <c r="Y700" s="2">
        <v>21</v>
      </c>
      <c r="Z700" s="2" t="s">
        <v>1537</v>
      </c>
      <c r="AA700" s="2" t="s">
        <v>1204</v>
      </c>
      <c r="AB700" s="2" t="s">
        <v>1538</v>
      </c>
      <c r="AC700" s="2" t="s">
        <v>1539</v>
      </c>
      <c r="AD700" s="2" t="s">
        <v>1540</v>
      </c>
      <c r="AE700" s="3" t="str">
        <f>LOOKUP(Y700,#REF!,#REF!)</f>
        <v>https://sr21.senate.ca.gov</v>
      </c>
      <c r="AF700" s="2" t="s">
        <v>1541</v>
      </c>
    </row>
    <row r="701" spans="1:32" ht="90" x14ac:dyDescent="0.25">
      <c r="A701" s="2" t="s">
        <v>3242</v>
      </c>
      <c r="B701" s="2" t="s">
        <v>3243</v>
      </c>
      <c r="C701" s="2" t="s">
        <v>3244</v>
      </c>
      <c r="F701" s="7" t="s">
        <v>3245</v>
      </c>
      <c r="G701" s="7" t="s">
        <v>34</v>
      </c>
      <c r="H701" s="5">
        <v>95991</v>
      </c>
      <c r="I701" s="7" t="s">
        <v>2843</v>
      </c>
      <c r="J701" s="7" t="s">
        <v>464</v>
      </c>
      <c r="K701" s="2">
        <v>1</v>
      </c>
      <c r="L701" s="2" t="str">
        <f>LOOKUP(K701,#REF!,#REF!)</f>
        <v>LaMalfa, Doug</v>
      </c>
      <c r="M701" s="2" t="s">
        <v>465</v>
      </c>
      <c r="N701" s="2" t="s">
        <v>466</v>
      </c>
      <c r="O701" s="2" t="str">
        <f>LOOKUP(K701,#REF!,#REF!)</f>
        <v>(202) 225-3076</v>
      </c>
      <c r="P701" s="2" t="str">
        <f>LOOKUP(K701,#REF!,#REF!)</f>
        <v>LaMalfa.house.gov</v>
      </c>
      <c r="Q701" s="2">
        <v>3</v>
      </c>
      <c r="R701" s="2" t="s">
        <v>467</v>
      </c>
      <c r="S701" s="2" t="s">
        <v>468</v>
      </c>
      <c r="T701" s="2" t="s">
        <v>469</v>
      </c>
      <c r="U701" s="2" t="s">
        <v>470</v>
      </c>
      <c r="V701" s="2" t="s">
        <v>471</v>
      </c>
      <c r="W701" s="3" t="str">
        <f>LOOKUP(Q701,#REF!,#REF!)</f>
        <v>https://ad03.asmrc.org</v>
      </c>
      <c r="X701" s="3" t="s">
        <v>472</v>
      </c>
      <c r="Y701" s="2">
        <v>6</v>
      </c>
      <c r="Z701" s="2" t="s">
        <v>354</v>
      </c>
      <c r="AA701" s="2" t="s">
        <v>355</v>
      </c>
      <c r="AB701" s="2" t="s">
        <v>356</v>
      </c>
      <c r="AC701" s="2" t="s">
        <v>357</v>
      </c>
      <c r="AD701" s="2" t="s">
        <v>358</v>
      </c>
      <c r="AE701" s="3" t="str">
        <f>LOOKUP(Y701,#REF!,#REF!)</f>
        <v>https://sr06.senate.ca.gov</v>
      </c>
      <c r="AF701" s="2" t="s">
        <v>359</v>
      </c>
    </row>
    <row r="702" spans="1:32" ht="90" x14ac:dyDescent="0.25">
      <c r="A702" s="2" t="s">
        <v>3246</v>
      </c>
      <c r="B702" s="2" t="s">
        <v>281</v>
      </c>
      <c r="C702" s="2" t="s">
        <v>3247</v>
      </c>
      <c r="F702" s="7" t="s">
        <v>3248</v>
      </c>
      <c r="G702" s="7" t="s">
        <v>34</v>
      </c>
      <c r="H702" s="5" t="s">
        <v>3249</v>
      </c>
      <c r="I702" s="7" t="s">
        <v>89</v>
      </c>
      <c r="J702" s="7" t="s">
        <v>90</v>
      </c>
      <c r="K702" s="2">
        <v>32</v>
      </c>
      <c r="L702" s="2" t="str">
        <f>LOOKUP(K702,#REF!,#REF!)</f>
        <v>Sherman, Brad</v>
      </c>
      <c r="M702" s="2" t="s">
        <v>1078</v>
      </c>
      <c r="N702" s="2" t="s">
        <v>1079</v>
      </c>
      <c r="O702" s="2" t="str">
        <f>LOOKUP(K702,#REF!,#REF!)</f>
        <v>(202) 225-5911</v>
      </c>
      <c r="P702" s="2" t="str">
        <f>LOOKUP(K702,#REF!,#REF!)</f>
        <v>Sherman.house.gov</v>
      </c>
      <c r="Q702" s="2">
        <v>40</v>
      </c>
      <c r="R702" s="2" t="s">
        <v>1140</v>
      </c>
      <c r="S702" s="2" t="s">
        <v>1141</v>
      </c>
      <c r="T702" s="2" t="s">
        <v>1142</v>
      </c>
      <c r="U702" s="2" t="s">
        <v>1143</v>
      </c>
      <c r="V702" s="2" t="s">
        <v>1144</v>
      </c>
      <c r="W702" s="3" t="str">
        <f>LOOKUP(Q702,#REF!,#REF!)</f>
        <v>https://a40.asmdc.org</v>
      </c>
      <c r="X702" s="3" t="s">
        <v>1145</v>
      </c>
      <c r="Y702" s="2">
        <v>20</v>
      </c>
      <c r="Z702" s="2" t="s">
        <v>221</v>
      </c>
      <c r="AA702" s="2" t="s">
        <v>222</v>
      </c>
      <c r="AB702" s="2" t="s">
        <v>223</v>
      </c>
      <c r="AC702" s="2" t="s">
        <v>224</v>
      </c>
      <c r="AD702" s="2" t="s">
        <v>225</v>
      </c>
      <c r="AE702" s="3" t="str">
        <f>LOOKUP(Y702,#REF!,#REF!)</f>
        <v>https://sd20.senate.ca.gov</v>
      </c>
      <c r="AF702" s="2" t="s">
        <v>226</v>
      </c>
    </row>
    <row r="703" spans="1:32" ht="90" x14ac:dyDescent="0.25">
      <c r="A703" s="2" t="s">
        <v>3250</v>
      </c>
      <c r="B703" s="2" t="s">
        <v>127</v>
      </c>
      <c r="C703" s="2" t="s">
        <v>3251</v>
      </c>
      <c r="F703" s="7" t="s">
        <v>307</v>
      </c>
      <c r="G703" s="7" t="s">
        <v>34</v>
      </c>
      <c r="H703" s="5" t="s">
        <v>3252</v>
      </c>
      <c r="I703" s="7" t="s">
        <v>309</v>
      </c>
      <c r="J703" s="7" t="s">
        <v>310</v>
      </c>
      <c r="K703" s="2">
        <v>39</v>
      </c>
      <c r="L703" s="2" t="str">
        <f>LOOKUP(K703,#REF!,#REF!)</f>
        <v>Takano, Mark</v>
      </c>
      <c r="M703" s="2" t="s">
        <v>311</v>
      </c>
      <c r="N703" s="2" t="s">
        <v>312</v>
      </c>
      <c r="O703" s="2" t="str">
        <f>LOOKUP(K703,#REF!,#REF!)</f>
        <v>(202) 225-2305</v>
      </c>
      <c r="P703" s="2" t="str">
        <f>LOOKUP(K703,#REF!,#REF!)</f>
        <v>Takano.house.gov</v>
      </c>
      <c r="Q703" s="2">
        <v>58</v>
      </c>
      <c r="R703" s="2" t="s">
        <v>313</v>
      </c>
      <c r="S703" s="2" t="s">
        <v>314</v>
      </c>
      <c r="T703" s="2" t="s">
        <v>315</v>
      </c>
      <c r="U703" s="2" t="s">
        <v>316</v>
      </c>
      <c r="V703" s="2" t="s">
        <v>317</v>
      </c>
      <c r="W703" s="3" t="str">
        <f>LOOKUP(Q703,#REF!,#REF!)</f>
        <v>https://a58.asmdc.org</v>
      </c>
      <c r="X703" s="3" t="s">
        <v>318</v>
      </c>
      <c r="Y703" s="2">
        <v>31</v>
      </c>
      <c r="Z703" s="2" t="s">
        <v>319</v>
      </c>
      <c r="AA703" s="2" t="s">
        <v>320</v>
      </c>
      <c r="AB703" s="2" t="s">
        <v>321</v>
      </c>
      <c r="AC703" s="2" t="s">
        <v>322</v>
      </c>
      <c r="AD703" s="2" t="s">
        <v>323</v>
      </c>
      <c r="AE703" s="3" t="str">
        <f>LOOKUP(Y703,#REF!,#REF!)</f>
        <v>https://sd31.senate.ca.gov</v>
      </c>
      <c r="AF703" s="2" t="s">
        <v>324</v>
      </c>
    </row>
    <row r="704" spans="1:32" ht="60" x14ac:dyDescent="0.25">
      <c r="A704" s="2" t="s">
        <v>3253</v>
      </c>
      <c r="B704" s="2" t="s">
        <v>651</v>
      </c>
      <c r="C704" s="2" t="s">
        <v>3254</v>
      </c>
      <c r="F704" s="7" t="s">
        <v>1355</v>
      </c>
      <c r="G704" s="7" t="s">
        <v>34</v>
      </c>
      <c r="H704" s="5" t="s">
        <v>3255</v>
      </c>
      <c r="I704" s="7" t="s">
        <v>1357</v>
      </c>
      <c r="J704" s="7" t="s">
        <v>37</v>
      </c>
      <c r="K704" s="2">
        <v>4</v>
      </c>
      <c r="L704" s="2" t="str">
        <f>LOOKUP(K704,#REF!,#REF!)</f>
        <v>Thompson, Mike</v>
      </c>
      <c r="M704" s="2" t="s">
        <v>927</v>
      </c>
      <c r="N704" s="2" t="s">
        <v>637</v>
      </c>
      <c r="O704" s="2" t="str">
        <f>LOOKUP(K704,#REF!,#REF!)</f>
        <v>(202) 225-3311</v>
      </c>
      <c r="P704" s="2" t="str">
        <f>LOOKUP(K704,#REF!,#REF!)</f>
        <v xml:space="preserve"> MikeThompson.house.gov</v>
      </c>
      <c r="Q704" s="2">
        <v>4</v>
      </c>
      <c r="R704" s="2" t="s">
        <v>928</v>
      </c>
      <c r="S704" s="2" t="s">
        <v>929</v>
      </c>
      <c r="T704" s="2" t="s">
        <v>930</v>
      </c>
      <c r="U704" s="2" t="s">
        <v>931</v>
      </c>
      <c r="V704" s="2" t="s">
        <v>932</v>
      </c>
      <c r="W704" s="3" t="str">
        <f>LOOKUP(Q704,#REF!,#REF!)</f>
        <v>https://a04.asmdc.org</v>
      </c>
      <c r="X704" s="3" t="s">
        <v>933</v>
      </c>
      <c r="Y704" s="2">
        <v>3</v>
      </c>
      <c r="Z704" s="2" t="s">
        <v>934</v>
      </c>
      <c r="AA704" s="2" t="s">
        <v>935</v>
      </c>
      <c r="AB704" s="2" t="s">
        <v>936</v>
      </c>
      <c r="AC704" s="2" t="s">
        <v>937</v>
      </c>
      <c r="AD704" s="2" t="s">
        <v>938</v>
      </c>
      <c r="AE704" s="3" t="str">
        <f>LOOKUP(Y704,#REF!,#REF!)</f>
        <v>https://sd03.senate.ca.gov</v>
      </c>
      <c r="AF704" s="2" t="s">
        <v>939</v>
      </c>
    </row>
    <row r="705" spans="1:32" ht="90" x14ac:dyDescent="0.25">
      <c r="A705" s="2" t="s">
        <v>3256</v>
      </c>
      <c r="B705" s="2" t="s">
        <v>127</v>
      </c>
      <c r="C705" s="2" t="s">
        <v>3257</v>
      </c>
      <c r="F705" s="7" t="s">
        <v>1375</v>
      </c>
      <c r="G705" s="7" t="s">
        <v>34</v>
      </c>
      <c r="H705" s="5" t="s">
        <v>3258</v>
      </c>
      <c r="I705" s="7" t="s">
        <v>151</v>
      </c>
      <c r="J705" s="7" t="s">
        <v>152</v>
      </c>
      <c r="K705" s="2">
        <v>46</v>
      </c>
      <c r="L705" s="2" t="str">
        <f>LOOKUP(K705,#REF!,#REF!)</f>
        <v>Correa, J.</v>
      </c>
      <c r="M705" s="2" t="s">
        <v>365</v>
      </c>
      <c r="N705" s="2" t="s">
        <v>366</v>
      </c>
      <c r="O705" s="2" t="str">
        <f>LOOKUP(K705,#REF!,#REF!)</f>
        <v>(202) 225-2965</v>
      </c>
      <c r="P705" s="2" t="str">
        <f>LOOKUP(K705,#REF!,#REF!)</f>
        <v>Correa.house.gov</v>
      </c>
      <c r="Q705" s="2">
        <v>68</v>
      </c>
      <c r="R705" s="2" t="s">
        <v>1377</v>
      </c>
      <c r="S705" s="2" t="s">
        <v>1378</v>
      </c>
      <c r="T705" s="2" t="s">
        <v>1379</v>
      </c>
      <c r="U705" s="2" t="s">
        <v>1380</v>
      </c>
      <c r="V705" s="2" t="s">
        <v>1381</v>
      </c>
      <c r="W705" s="3" t="str">
        <f>LOOKUP(Q705,#REF!,#REF!)</f>
        <v>https://a68.asmdc.org</v>
      </c>
      <c r="X705" s="3" t="s">
        <v>1382</v>
      </c>
      <c r="Y705" s="2">
        <v>34</v>
      </c>
      <c r="Z705" s="2" t="s">
        <v>299</v>
      </c>
      <c r="AA705" s="2" t="s">
        <v>300</v>
      </c>
      <c r="AB705" s="2" t="s">
        <v>301</v>
      </c>
      <c r="AC705" s="2" t="s">
        <v>302</v>
      </c>
      <c r="AD705" s="2" t="s">
        <v>303</v>
      </c>
      <c r="AE705" s="3" t="str">
        <f>LOOKUP(Y705,#REF!,#REF!)</f>
        <v>https://sd34.senate.ca.gov</v>
      </c>
      <c r="AF705" s="2" t="s">
        <v>304</v>
      </c>
    </row>
    <row r="706" spans="1:32" ht="90" x14ac:dyDescent="0.25">
      <c r="A706" s="2" t="s">
        <v>3259</v>
      </c>
      <c r="B706" s="2" t="s">
        <v>127</v>
      </c>
      <c r="C706" s="2" t="s">
        <v>3260</v>
      </c>
      <c r="F706" s="7" t="s">
        <v>3092</v>
      </c>
      <c r="G706" s="7" t="s">
        <v>34</v>
      </c>
      <c r="H706" s="5" t="s">
        <v>3261</v>
      </c>
      <c r="I706" s="7" t="s">
        <v>89</v>
      </c>
      <c r="J706" s="7" t="s">
        <v>200</v>
      </c>
      <c r="K706" s="2">
        <v>38</v>
      </c>
      <c r="L706" s="2" t="str">
        <f>LOOKUP(K706,#REF!,#REF!)</f>
        <v>Sanchez, Linda</v>
      </c>
      <c r="M706" s="2" t="s">
        <v>948</v>
      </c>
      <c r="N706" s="2" t="s">
        <v>949</v>
      </c>
      <c r="O706" s="2" t="str">
        <f>LOOKUP(K706,#REF!,#REF!)</f>
        <v>(202) 225-6676</v>
      </c>
      <c r="P706" s="2" t="str">
        <f>LOOKUP(K706,#REF!,#REF!)</f>
        <v xml:space="preserve"> LindaSanchez.house.gov</v>
      </c>
      <c r="Q706" s="2">
        <v>56</v>
      </c>
      <c r="R706" s="2" t="s">
        <v>1311</v>
      </c>
      <c r="S706" s="2" t="s">
        <v>1312</v>
      </c>
      <c r="T706" s="2" t="s">
        <v>1313</v>
      </c>
      <c r="U706" s="2" t="s">
        <v>1314</v>
      </c>
      <c r="V706" s="2" t="s">
        <v>1315</v>
      </c>
      <c r="W706" s="3" t="str">
        <f>LOOKUP(Q706,#REF!,#REF!)</f>
        <v>https://a56.asmdc.org</v>
      </c>
      <c r="X706" s="3" t="s">
        <v>1316</v>
      </c>
      <c r="Y706" s="2">
        <v>30</v>
      </c>
      <c r="Z706" s="2" t="s">
        <v>950</v>
      </c>
      <c r="AA706" s="2" t="s">
        <v>951</v>
      </c>
      <c r="AB706" s="2" t="s">
        <v>952</v>
      </c>
      <c r="AC706" s="2" t="s">
        <v>953</v>
      </c>
      <c r="AD706" s="2" t="s">
        <v>954</v>
      </c>
      <c r="AE706" s="3" t="str">
        <f>LOOKUP(Y706,#REF!,#REF!)</f>
        <v>https://sd30.senate.ca.gov</v>
      </c>
      <c r="AF706" s="2" t="s">
        <v>955</v>
      </c>
    </row>
    <row r="707" spans="1:32" ht="75" x14ac:dyDescent="0.25">
      <c r="A707" s="2" t="s">
        <v>3262</v>
      </c>
      <c r="B707" s="2" t="s">
        <v>651</v>
      </c>
      <c r="C707" s="2" t="s">
        <v>3263</v>
      </c>
      <c r="F707" s="7" t="s">
        <v>669</v>
      </c>
      <c r="G707" s="7" t="s">
        <v>34</v>
      </c>
      <c r="H707" s="5" t="s">
        <v>3264</v>
      </c>
      <c r="I707" s="7" t="s">
        <v>550</v>
      </c>
      <c r="J707" s="7" t="s">
        <v>551</v>
      </c>
      <c r="K707" s="2">
        <v>22</v>
      </c>
      <c r="L707" s="2" t="str">
        <f>LOOKUP(K707,#REF!,#REF!)</f>
        <v>Valadao, David</v>
      </c>
      <c r="M707" s="2" t="s">
        <v>552</v>
      </c>
      <c r="N707" s="2" t="s">
        <v>553</v>
      </c>
      <c r="O707" s="2" t="str">
        <f>LOOKUP(K707,#REF!,#REF!)</f>
        <v>(202) 225-4695</v>
      </c>
      <c r="P707" s="2" t="str">
        <f>LOOKUP(K707,#REF!,#REF!)</f>
        <v>Valadao.house.gov</v>
      </c>
      <c r="Q707" s="2">
        <v>35</v>
      </c>
      <c r="R707" s="2" t="s">
        <v>554</v>
      </c>
      <c r="S707" s="2" t="s">
        <v>555</v>
      </c>
      <c r="T707" s="2" t="s">
        <v>556</v>
      </c>
      <c r="U707" s="2" t="s">
        <v>557</v>
      </c>
      <c r="V707" s="2" t="s">
        <v>558</v>
      </c>
      <c r="W707" s="3" t="str">
        <f>LOOKUP(Q707,#REF!,#REF!)</f>
        <v>https://a35.asmdc.org</v>
      </c>
      <c r="X707" s="3" t="s">
        <v>559</v>
      </c>
      <c r="Y707" s="2">
        <v>16</v>
      </c>
      <c r="Z707" s="2" t="s">
        <v>560</v>
      </c>
      <c r="AA707" s="2" t="s">
        <v>561</v>
      </c>
      <c r="AB707" s="2" t="s">
        <v>562</v>
      </c>
      <c r="AC707" s="2" t="s">
        <v>563</v>
      </c>
      <c r="AD707" s="2" t="s">
        <v>564</v>
      </c>
      <c r="AE707" s="3" t="str">
        <f>LOOKUP(Y707,#REF!,#REF!)</f>
        <v>https://sd16.senate.ca.gov</v>
      </c>
      <c r="AF707" s="2" t="s">
        <v>565</v>
      </c>
    </row>
    <row r="708" spans="1:32" ht="90" x14ac:dyDescent="0.25">
      <c r="A708" s="2" t="s">
        <v>3265</v>
      </c>
      <c r="B708" s="2" t="s">
        <v>196</v>
      </c>
      <c r="C708" s="2" t="s">
        <v>3266</v>
      </c>
      <c r="F708" s="7" t="s">
        <v>542</v>
      </c>
      <c r="G708" s="7" t="s">
        <v>34</v>
      </c>
      <c r="H708" s="5" t="s">
        <v>3267</v>
      </c>
      <c r="I708" s="7" t="s">
        <v>333</v>
      </c>
      <c r="J708" s="7" t="s">
        <v>334</v>
      </c>
      <c r="K708" s="2">
        <v>50</v>
      </c>
      <c r="L708" s="2" t="str">
        <f>LOOKUP(K708,#REF!,#REF!)</f>
        <v>Peters, Scott</v>
      </c>
      <c r="M708" s="2" t="s">
        <v>674</v>
      </c>
      <c r="N708" s="2" t="s">
        <v>675</v>
      </c>
      <c r="O708" s="2" t="str">
        <f>LOOKUP(K708,#REF!,#REF!)</f>
        <v>(202) 225-0508</v>
      </c>
      <c r="P708" s="2" t="str">
        <f>LOOKUP(K708,#REF!,#REF!)</f>
        <v xml:space="preserve"> ScottPeters.house.gov</v>
      </c>
      <c r="Q708" s="2">
        <v>77</v>
      </c>
      <c r="R708" s="2" t="s">
        <v>638</v>
      </c>
      <c r="S708" s="2" t="s">
        <v>639</v>
      </c>
      <c r="T708" s="2" t="s">
        <v>640</v>
      </c>
      <c r="U708" s="2" t="s">
        <v>641</v>
      </c>
      <c r="V708" s="2" t="s">
        <v>642</v>
      </c>
      <c r="W708" s="3" t="str">
        <f>LOOKUP(Q708,#REF!,#REF!)</f>
        <v>https://a77.asmdc.org</v>
      </c>
      <c r="X708" s="3" t="s">
        <v>643</v>
      </c>
      <c r="Y708" s="2">
        <v>39</v>
      </c>
      <c r="Z708" s="2" t="s">
        <v>453</v>
      </c>
      <c r="AA708" s="2" t="s">
        <v>454</v>
      </c>
      <c r="AB708" s="2" t="s">
        <v>455</v>
      </c>
      <c r="AC708" s="2" t="s">
        <v>456</v>
      </c>
      <c r="AD708" s="2" t="s">
        <v>457</v>
      </c>
      <c r="AE708" s="3" t="str">
        <f>LOOKUP(Y708,#REF!,#REF!)</f>
        <v>https://sd39.senate.ca.gov</v>
      </c>
      <c r="AF708" s="2" t="s">
        <v>458</v>
      </c>
    </row>
    <row r="709" spans="1:32" ht="75" x14ac:dyDescent="0.25">
      <c r="A709" s="2" t="s">
        <v>3268</v>
      </c>
      <c r="B709" s="2" t="s">
        <v>1529</v>
      </c>
      <c r="C709" s="2" t="s">
        <v>3269</v>
      </c>
      <c r="F709" s="7" t="s">
        <v>3130</v>
      </c>
      <c r="G709" s="7" t="s">
        <v>34</v>
      </c>
      <c r="H709" s="5" t="s">
        <v>3270</v>
      </c>
      <c r="I709" s="7" t="s">
        <v>151</v>
      </c>
      <c r="J709" s="7" t="s">
        <v>152</v>
      </c>
      <c r="K709" s="2">
        <v>45</v>
      </c>
      <c r="L709" s="2" t="str">
        <f>LOOKUP(K709,#REF!,#REF!)</f>
        <v>Steel, Michelle</v>
      </c>
      <c r="M709" s="2" t="s">
        <v>153</v>
      </c>
      <c r="N709" s="2" t="s">
        <v>154</v>
      </c>
      <c r="O709" s="2" t="str">
        <f>LOOKUP(K709,#REF!,#REF!)</f>
        <v>(202) 225-2415</v>
      </c>
      <c r="P709" s="2" t="str">
        <f>LOOKUP(K709,#REF!,#REF!)</f>
        <v>Steel.house.gov</v>
      </c>
      <c r="Q709" s="2">
        <v>59</v>
      </c>
      <c r="R709" s="2" t="s">
        <v>2033</v>
      </c>
      <c r="S709" s="2" t="s">
        <v>2034</v>
      </c>
      <c r="T709" s="2" t="s">
        <v>2035</v>
      </c>
      <c r="U709" s="2" t="s">
        <v>2036</v>
      </c>
      <c r="V709" s="2" t="s">
        <v>2037</v>
      </c>
      <c r="W709" s="3" t="str">
        <f>LOOKUP(Q709,#REF!,#REF!)</f>
        <v>https://ad59.asmrc.org</v>
      </c>
      <c r="X709" s="3" t="s">
        <v>2038</v>
      </c>
      <c r="Y709" s="2">
        <v>29</v>
      </c>
      <c r="Z709" s="2" t="s">
        <v>373</v>
      </c>
      <c r="AA709" s="2" t="s">
        <v>135</v>
      </c>
      <c r="AB709" s="2" t="s">
        <v>374</v>
      </c>
      <c r="AC709" s="2" t="s">
        <v>375</v>
      </c>
      <c r="AD709" s="2" t="s">
        <v>376</v>
      </c>
      <c r="AE709" s="3" t="str">
        <f>LOOKUP(Y709,#REF!,#REF!)</f>
        <v>https://sd29.senate.ca.gov</v>
      </c>
      <c r="AF709" s="2" t="s">
        <v>377</v>
      </c>
    </row>
    <row r="710" spans="1:32" ht="90" x14ac:dyDescent="0.25">
      <c r="A710" s="2" t="s">
        <v>3271</v>
      </c>
      <c r="B710" s="2" t="s">
        <v>228</v>
      </c>
      <c r="C710" s="2" t="s">
        <v>3272</v>
      </c>
      <c r="F710" s="7" t="s">
        <v>1792</v>
      </c>
      <c r="G710" s="7" t="s">
        <v>34</v>
      </c>
      <c r="H710" s="5" t="s">
        <v>3273</v>
      </c>
      <c r="I710" s="7" t="s">
        <v>691</v>
      </c>
      <c r="J710" s="7" t="s">
        <v>37</v>
      </c>
      <c r="K710" s="2">
        <v>5</v>
      </c>
      <c r="L710" s="2" t="str">
        <f>LOOKUP(K710,#REF!,#REF!)</f>
        <v>McClintock, Tom</v>
      </c>
      <c r="M710" s="2" t="s">
        <v>70</v>
      </c>
      <c r="N710" s="2" t="s">
        <v>71</v>
      </c>
      <c r="O710" s="2" t="str">
        <f>LOOKUP(K710,#REF!,#REF!)</f>
        <v>(202) 225-2511</v>
      </c>
      <c r="P710" s="2" t="str">
        <f>LOOKUP(K710,#REF!,#REF!)</f>
        <v>McClintock.house.gov</v>
      </c>
      <c r="Q710" s="2">
        <v>5</v>
      </c>
      <c r="R710" s="2" t="s">
        <v>72</v>
      </c>
      <c r="S710" s="2" t="s">
        <v>604</v>
      </c>
      <c r="T710" s="2" t="s">
        <v>605</v>
      </c>
      <c r="U710" s="2" t="s">
        <v>606</v>
      </c>
      <c r="V710" s="2" t="s">
        <v>607</v>
      </c>
      <c r="W710" s="3" t="str">
        <f>LOOKUP(Q710,#REF!,#REF!)</f>
        <v>https://ad05.asmrc.org</v>
      </c>
      <c r="X710" s="3" t="s">
        <v>608</v>
      </c>
      <c r="Y710" s="2">
        <v>1</v>
      </c>
      <c r="Z710" s="2" t="s">
        <v>473</v>
      </c>
      <c r="AA710" s="2" t="s">
        <v>474</v>
      </c>
      <c r="AB710" s="2" t="s">
        <v>475</v>
      </c>
      <c r="AC710" s="2" t="s">
        <v>476</v>
      </c>
      <c r="AD710" s="2" t="s">
        <v>477</v>
      </c>
      <c r="AE710" s="3" t="str">
        <f>LOOKUP(Y710,#REF!,#REF!)</f>
        <v>https://sr01.senate.ca.gov</v>
      </c>
      <c r="AF710" s="2" t="s">
        <v>478</v>
      </c>
    </row>
    <row r="711" spans="1:32" ht="90" x14ac:dyDescent="0.25">
      <c r="A711" s="2" t="s">
        <v>3274</v>
      </c>
      <c r="B711" s="2" t="s">
        <v>3275</v>
      </c>
      <c r="C711" s="2" t="s">
        <v>3276</v>
      </c>
      <c r="F711" s="7" t="s">
        <v>3277</v>
      </c>
      <c r="G711" s="7" t="s">
        <v>34</v>
      </c>
      <c r="H711" s="5" t="s">
        <v>3278</v>
      </c>
      <c r="I711" s="7" t="s">
        <v>1067</v>
      </c>
      <c r="J711" s="7" t="s">
        <v>977</v>
      </c>
      <c r="K711" s="2">
        <v>2</v>
      </c>
      <c r="L711" s="2" t="str">
        <f>LOOKUP(K711,#REF!,#REF!)</f>
        <v>Huffman, Jared</v>
      </c>
      <c r="M711" s="2" t="s">
        <v>408</v>
      </c>
      <c r="N711" s="2" t="s">
        <v>409</v>
      </c>
      <c r="O711" s="2" t="str">
        <f>LOOKUP(K711,#REF!,#REF!)</f>
        <v>(202) 225-5161</v>
      </c>
      <c r="P711" s="2" t="str">
        <f>LOOKUP(K711,#REF!,#REF!)</f>
        <v>Huffman.house.gov</v>
      </c>
      <c r="Q711" s="2">
        <v>12</v>
      </c>
      <c r="R711" s="2" t="s">
        <v>1068</v>
      </c>
      <c r="S711" s="2" t="s">
        <v>1069</v>
      </c>
      <c r="T711" s="2" t="s">
        <v>1070</v>
      </c>
      <c r="U711" s="2" t="s">
        <v>1071</v>
      </c>
      <c r="V711" s="2" t="s">
        <v>1072</v>
      </c>
      <c r="W711" s="3" t="str">
        <f>LOOKUP(Q711,#REF!,#REF!)</f>
        <v>https://a12.asmdc.org</v>
      </c>
      <c r="X711" s="3" t="s">
        <v>1073</v>
      </c>
      <c r="Y711" s="2">
        <v>2</v>
      </c>
      <c r="Z711" s="2" t="s">
        <v>415</v>
      </c>
      <c r="AA711" s="2" t="s">
        <v>204</v>
      </c>
      <c r="AB711" s="2" t="s">
        <v>416</v>
      </c>
      <c r="AC711" s="2" t="s">
        <v>417</v>
      </c>
      <c r="AD711" s="2" t="s">
        <v>418</v>
      </c>
      <c r="AE711" s="3" t="str">
        <f>LOOKUP(Y711,#REF!,#REF!)</f>
        <v>https://sd02.senate.ca.gov</v>
      </c>
      <c r="AF711" s="2" t="s">
        <v>419</v>
      </c>
    </row>
    <row r="712" spans="1:32" ht="75" x14ac:dyDescent="0.25">
      <c r="A712" s="2" t="s">
        <v>3279</v>
      </c>
      <c r="B712" s="2" t="s">
        <v>651</v>
      </c>
      <c r="C712" s="2" t="s">
        <v>3280</v>
      </c>
      <c r="F712" s="7" t="s">
        <v>244</v>
      </c>
      <c r="G712" s="7" t="s">
        <v>34</v>
      </c>
      <c r="H712" s="5" t="s">
        <v>3281</v>
      </c>
      <c r="I712" s="7" t="s">
        <v>246</v>
      </c>
      <c r="J712" s="7" t="s">
        <v>247</v>
      </c>
      <c r="K712" s="2">
        <v>16</v>
      </c>
      <c r="L712" s="2" t="str">
        <f>LOOKUP(K712,#REF!,#REF!)</f>
        <v>Eshoo, Anna</v>
      </c>
      <c r="M712" s="2" t="s">
        <v>248</v>
      </c>
      <c r="N712" s="2" t="s">
        <v>249</v>
      </c>
      <c r="O712" s="2" t="str">
        <f>LOOKUP(K712,#REF!,#REF!)</f>
        <v>(202) 225-8104</v>
      </c>
      <c r="P712" s="2" t="str">
        <f>LOOKUP(K712,#REF!,#REF!)</f>
        <v>Eshoo.house.gov</v>
      </c>
      <c r="Q712" s="2">
        <v>26</v>
      </c>
      <c r="R712" s="2" t="s">
        <v>1165</v>
      </c>
      <c r="S712" s="2" t="s">
        <v>1166</v>
      </c>
      <c r="T712" s="2" t="s">
        <v>1167</v>
      </c>
      <c r="U712" s="2" t="s">
        <v>1168</v>
      </c>
      <c r="V712" s="2" t="s">
        <v>1169</v>
      </c>
      <c r="W712" s="3" t="str">
        <f>LOOKUP(Q712,#REF!,#REF!)</f>
        <v>https://a26.asmdc.org</v>
      </c>
      <c r="X712" s="3" t="s">
        <v>1170</v>
      </c>
      <c r="Y712" s="2">
        <v>15</v>
      </c>
      <c r="Z712" s="2" t="s">
        <v>256</v>
      </c>
      <c r="AA712" s="2" t="s">
        <v>257</v>
      </c>
      <c r="AB712" s="2" t="s">
        <v>258</v>
      </c>
      <c r="AC712" s="2" t="s">
        <v>259</v>
      </c>
      <c r="AD712" s="2" t="s">
        <v>260</v>
      </c>
      <c r="AE712" s="3" t="str">
        <f>LOOKUP(Y712,#REF!,#REF!)</f>
        <v>https://sd15.senate.ca.gov</v>
      </c>
      <c r="AF712" s="2" t="s">
        <v>261</v>
      </c>
    </row>
    <row r="713" spans="1:32" ht="75" x14ac:dyDescent="0.25">
      <c r="A713" s="2" t="s">
        <v>3282</v>
      </c>
      <c r="B713" s="2" t="s">
        <v>196</v>
      </c>
      <c r="C713" s="2" t="s">
        <v>3283</v>
      </c>
      <c r="F713" s="7" t="s">
        <v>669</v>
      </c>
      <c r="G713" s="7" t="s">
        <v>34</v>
      </c>
      <c r="H713" s="5" t="s">
        <v>3284</v>
      </c>
      <c r="I713" s="7" t="s">
        <v>550</v>
      </c>
      <c r="J713" s="7" t="s">
        <v>551</v>
      </c>
      <c r="K713" s="2">
        <v>22</v>
      </c>
      <c r="L713" s="2" t="str">
        <f>LOOKUP(K713,#REF!,#REF!)</f>
        <v>Valadao, David</v>
      </c>
      <c r="M713" s="2" t="s">
        <v>552</v>
      </c>
      <c r="N713" s="2" t="s">
        <v>553</v>
      </c>
      <c r="O713" s="2" t="str">
        <f>LOOKUP(K713,#REF!,#REF!)</f>
        <v>(202) 225-4695</v>
      </c>
      <c r="P713" s="2" t="str">
        <f>LOOKUP(K713,#REF!,#REF!)</f>
        <v>Valadao.house.gov</v>
      </c>
      <c r="Q713" s="2">
        <v>35</v>
      </c>
      <c r="R713" s="2" t="s">
        <v>554</v>
      </c>
      <c r="S713" s="2" t="s">
        <v>555</v>
      </c>
      <c r="T713" s="2" t="s">
        <v>556</v>
      </c>
      <c r="U713" s="2" t="s">
        <v>557</v>
      </c>
      <c r="V713" s="2" t="s">
        <v>558</v>
      </c>
      <c r="W713" s="3" t="str">
        <f>LOOKUP(Q713,#REF!,#REF!)</f>
        <v>https://a35.asmdc.org</v>
      </c>
      <c r="X713" s="3" t="s">
        <v>559</v>
      </c>
      <c r="Y713" s="2">
        <v>16</v>
      </c>
      <c r="Z713" s="2" t="s">
        <v>560</v>
      </c>
      <c r="AA713" s="2" t="s">
        <v>561</v>
      </c>
      <c r="AB713" s="2" t="s">
        <v>562</v>
      </c>
      <c r="AC713" s="2" t="s">
        <v>563</v>
      </c>
      <c r="AD713" s="2" t="s">
        <v>564</v>
      </c>
      <c r="AE713" s="3" t="str">
        <f>LOOKUP(Y713,#REF!,#REF!)</f>
        <v>https://sd16.senate.ca.gov</v>
      </c>
      <c r="AF713" s="2" t="s">
        <v>565</v>
      </c>
    </row>
    <row r="714" spans="1:32" ht="75" x14ac:dyDescent="0.25">
      <c r="A714" s="2" t="s">
        <v>3285</v>
      </c>
      <c r="B714" s="2" t="s">
        <v>106</v>
      </c>
      <c r="C714" s="2" t="s">
        <v>3286</v>
      </c>
      <c r="F714" s="7" t="s">
        <v>700</v>
      </c>
      <c r="G714" s="7" t="s">
        <v>34</v>
      </c>
      <c r="H714" s="5" t="s">
        <v>3287</v>
      </c>
      <c r="I714" s="7" t="s">
        <v>110</v>
      </c>
      <c r="J714" s="7" t="s">
        <v>111</v>
      </c>
      <c r="K714" s="2">
        <v>12</v>
      </c>
      <c r="L714" s="2" t="str">
        <f>LOOKUP(K714,#REF!,#REF!)</f>
        <v>Lee, Barbara</v>
      </c>
      <c r="M714" s="2" t="s">
        <v>112</v>
      </c>
      <c r="N714" s="2" t="s">
        <v>113</v>
      </c>
      <c r="O714" s="2" t="str">
        <f>LOOKUP(K714,#REF!,#REF!)</f>
        <v>(202) 225-2661</v>
      </c>
      <c r="P714" s="2" t="str">
        <f>LOOKUP(K714,#REF!,#REF!)</f>
        <v>Lee.house.gov</v>
      </c>
      <c r="Q714" s="2">
        <v>14</v>
      </c>
      <c r="R714" s="2" t="s">
        <v>832</v>
      </c>
      <c r="S714" s="2" t="s">
        <v>833</v>
      </c>
      <c r="T714" s="2" t="s">
        <v>834</v>
      </c>
      <c r="U714" s="2" t="s">
        <v>835</v>
      </c>
      <c r="V714" s="2" t="s">
        <v>836</v>
      </c>
      <c r="W714" s="3" t="str">
        <f>LOOKUP(Q714,#REF!,#REF!)</f>
        <v>https://a14.asmdc.org</v>
      </c>
      <c r="X714" s="3" t="s">
        <v>837</v>
      </c>
      <c r="Y714" s="2">
        <v>9</v>
      </c>
      <c r="Z714" s="2" t="s">
        <v>120</v>
      </c>
      <c r="AA714" s="2" t="s">
        <v>121</v>
      </c>
      <c r="AB714" s="2" t="s">
        <v>122</v>
      </c>
      <c r="AC714" s="2" t="s">
        <v>123</v>
      </c>
      <c r="AD714" s="2" t="s">
        <v>124</v>
      </c>
      <c r="AE714" s="3" t="str">
        <f>LOOKUP(Y714,#REF!,#REF!)</f>
        <v>https://sd09.senate.ca.gov</v>
      </c>
      <c r="AF714" s="2" t="s">
        <v>125</v>
      </c>
    </row>
    <row r="715" spans="1:32" ht="75" x14ac:dyDescent="0.25">
      <c r="A715" s="2" t="s">
        <v>3288</v>
      </c>
      <c r="B715" s="2" t="s">
        <v>242</v>
      </c>
      <c r="C715" s="2" t="s">
        <v>3289</v>
      </c>
      <c r="F715" s="7" t="s">
        <v>771</v>
      </c>
      <c r="G715" s="7" t="s">
        <v>34</v>
      </c>
      <c r="H715" s="5" t="s">
        <v>2970</v>
      </c>
      <c r="I715" s="7" t="s">
        <v>89</v>
      </c>
      <c r="J715" s="7" t="s">
        <v>170</v>
      </c>
      <c r="K715" s="2">
        <v>36</v>
      </c>
      <c r="L715" s="2" t="str">
        <f>LOOKUP(K715,#REF!,#REF!)</f>
        <v>Lieu, Ted</v>
      </c>
      <c r="M715" s="2" t="s">
        <v>773</v>
      </c>
      <c r="N715" s="2" t="s">
        <v>774</v>
      </c>
      <c r="O715" s="2" t="str">
        <f>LOOKUP(K715,#REF!,#REF!)</f>
        <v>(202) 225-3976</v>
      </c>
      <c r="P715" s="2" t="str">
        <f>LOOKUP(K715,#REF!,#REF!)</f>
        <v>Lieu.house.gov</v>
      </c>
      <c r="Q715" s="2">
        <v>51</v>
      </c>
      <c r="R715" s="2" t="s">
        <v>189</v>
      </c>
      <c r="S715" s="2" t="s">
        <v>190</v>
      </c>
      <c r="T715" s="2" t="s">
        <v>191</v>
      </c>
      <c r="U715" s="2" t="s">
        <v>192</v>
      </c>
      <c r="V715" s="2" t="s">
        <v>193</v>
      </c>
      <c r="W715" s="3" t="str">
        <f>LOOKUP(Q715,#REF!,#REF!)</f>
        <v>https://a51.asmdc.org</v>
      </c>
      <c r="X715" s="3" t="s">
        <v>194</v>
      </c>
      <c r="Y715" s="2">
        <v>24</v>
      </c>
      <c r="Z715" s="2" t="s">
        <v>775</v>
      </c>
      <c r="AA715" s="2" t="s">
        <v>776</v>
      </c>
      <c r="AB715" s="2" t="s">
        <v>777</v>
      </c>
      <c r="AC715" s="2" t="s">
        <v>778</v>
      </c>
      <c r="AD715" s="2" t="s">
        <v>779</v>
      </c>
      <c r="AE715" s="3" t="str">
        <f>LOOKUP(Y715,#REF!,#REF!)</f>
        <v>https://sd24.senate.ca.gov</v>
      </c>
      <c r="AF715" s="2" t="s">
        <v>780</v>
      </c>
    </row>
    <row r="716" spans="1:32" ht="90" x14ac:dyDescent="0.25">
      <c r="A716" s="2" t="s">
        <v>3290</v>
      </c>
      <c r="B716" s="2" t="s">
        <v>1644</v>
      </c>
      <c r="C716" s="2" t="s">
        <v>3291</v>
      </c>
      <c r="F716" s="7" t="s">
        <v>1502</v>
      </c>
      <c r="G716" s="7" t="s">
        <v>34</v>
      </c>
      <c r="H716" s="5" t="s">
        <v>3292</v>
      </c>
      <c r="I716" s="7" t="s">
        <v>1430</v>
      </c>
      <c r="J716" s="7" t="s">
        <v>111</v>
      </c>
      <c r="K716" s="2">
        <v>10</v>
      </c>
      <c r="L716" s="2" t="str">
        <f>LOOKUP(K716,#REF!,#REF!)</f>
        <v>DeSaulnier, Mark</v>
      </c>
      <c r="M716" s="2" t="s">
        <v>718</v>
      </c>
      <c r="N716" s="2" t="s">
        <v>312</v>
      </c>
      <c r="O716" s="2" t="str">
        <f>LOOKUP(K716,#REF!,#REF!)</f>
        <v>(202) 225-2095</v>
      </c>
      <c r="P716" s="2" t="str">
        <f>LOOKUP(K716,#REF!,#REF!)</f>
        <v>DeSaulnier.house.gov</v>
      </c>
      <c r="Q716" s="2">
        <v>16</v>
      </c>
      <c r="R716" s="2" t="s">
        <v>655</v>
      </c>
      <c r="S716" s="2" t="s">
        <v>656</v>
      </c>
      <c r="T716" s="2" t="s">
        <v>657</v>
      </c>
      <c r="U716" s="2" t="s">
        <v>658</v>
      </c>
      <c r="V716" s="2" t="s">
        <v>659</v>
      </c>
      <c r="W716" s="3" t="str">
        <f>LOOKUP(Q716,#REF!,#REF!)</f>
        <v>https://a16.asmdc.org</v>
      </c>
      <c r="X716" s="3" t="s">
        <v>660</v>
      </c>
      <c r="Y716" s="2">
        <v>7</v>
      </c>
      <c r="Z716" s="2" t="s">
        <v>661</v>
      </c>
      <c r="AA716" s="2" t="s">
        <v>662</v>
      </c>
      <c r="AB716" s="2" t="s">
        <v>663</v>
      </c>
      <c r="AC716" s="2" t="s">
        <v>664</v>
      </c>
      <c r="AD716" s="2" t="s">
        <v>665</v>
      </c>
      <c r="AE716" s="3" t="str">
        <f>LOOKUP(Y716,#REF!,#REF!)</f>
        <v>https://sd07.senate.ca.gov</v>
      </c>
      <c r="AF716" s="2" t="s">
        <v>666</v>
      </c>
    </row>
    <row r="717" spans="1:32" ht="75" x14ac:dyDescent="0.25">
      <c r="A717" s="2" t="s">
        <v>3293</v>
      </c>
      <c r="B717" s="2" t="s">
        <v>651</v>
      </c>
      <c r="C717" s="2" t="s">
        <v>3294</v>
      </c>
      <c r="F717" s="7" t="s">
        <v>244</v>
      </c>
      <c r="G717" s="7" t="s">
        <v>34</v>
      </c>
      <c r="H717" s="5" t="s">
        <v>3295</v>
      </c>
      <c r="I717" s="7" t="s">
        <v>246</v>
      </c>
      <c r="J717" s="7" t="s">
        <v>247</v>
      </c>
      <c r="K717" s="2">
        <v>18</v>
      </c>
      <c r="L717" s="2" t="str">
        <f>LOOKUP(K717,#REF!,#REF!)</f>
        <v>Lofgren, Zoe</v>
      </c>
      <c r="M717" s="2" t="s">
        <v>1089</v>
      </c>
      <c r="N717" s="2" t="s">
        <v>1090</v>
      </c>
      <c r="O717" s="2" t="str">
        <f>LOOKUP(K717,#REF!,#REF!)</f>
        <v>(202) 225-3072</v>
      </c>
      <c r="P717" s="2" t="str">
        <f>LOOKUP(K717,#REF!,#REF!)</f>
        <v>Lofgren.house.gov</v>
      </c>
      <c r="Q717" s="2">
        <v>25</v>
      </c>
      <c r="R717" s="2" t="s">
        <v>1091</v>
      </c>
      <c r="S717" s="2" t="s">
        <v>1092</v>
      </c>
      <c r="T717" s="2" t="s">
        <v>1093</v>
      </c>
      <c r="U717" s="2" t="s">
        <v>1094</v>
      </c>
      <c r="V717" s="2" t="s">
        <v>1095</v>
      </c>
      <c r="W717" s="3" t="str">
        <f>LOOKUP(Q717,#REF!,#REF!)</f>
        <v>https://a25.asmdc.org</v>
      </c>
      <c r="X717" s="3" t="s">
        <v>1096</v>
      </c>
      <c r="Y717" s="2">
        <v>15</v>
      </c>
      <c r="Z717" s="2" t="s">
        <v>256</v>
      </c>
      <c r="AA717" s="2" t="s">
        <v>257</v>
      </c>
      <c r="AB717" s="2" t="s">
        <v>258</v>
      </c>
      <c r="AC717" s="2" t="s">
        <v>259</v>
      </c>
      <c r="AD717" s="2" t="s">
        <v>260</v>
      </c>
      <c r="AE717" s="3" t="str">
        <f>LOOKUP(Y717,#REF!,#REF!)</f>
        <v>https://sd15.senate.ca.gov</v>
      </c>
      <c r="AF717" s="2" t="s">
        <v>261</v>
      </c>
    </row>
    <row r="718" spans="1:32" ht="90" x14ac:dyDescent="0.25">
      <c r="A718" s="2" t="s">
        <v>3296</v>
      </c>
      <c r="C718" s="2" t="s">
        <v>3297</v>
      </c>
      <c r="F718" s="7" t="s">
        <v>879</v>
      </c>
      <c r="G718" s="7" t="s">
        <v>34</v>
      </c>
      <c r="H718" s="5" t="s">
        <v>3298</v>
      </c>
      <c r="I718" s="7" t="s">
        <v>333</v>
      </c>
      <c r="J718" s="7" t="s">
        <v>334</v>
      </c>
      <c r="K718" s="2">
        <v>50</v>
      </c>
      <c r="L718" s="2" t="str">
        <f>LOOKUP(K718,#REF!,#REF!)</f>
        <v>Peters, Scott</v>
      </c>
      <c r="M718" s="2" t="s">
        <v>674</v>
      </c>
      <c r="N718" s="2" t="s">
        <v>675</v>
      </c>
      <c r="O718" s="2" t="str">
        <f>LOOKUP(K718,#REF!,#REF!)</f>
        <v>(202) 225-0508</v>
      </c>
      <c r="P718" s="2" t="str">
        <f>LOOKUP(K718,#REF!,#REF!)</f>
        <v xml:space="preserve"> ScottPeters.house.gov</v>
      </c>
      <c r="Q718" s="2">
        <v>71</v>
      </c>
      <c r="R718" s="2" t="s">
        <v>948</v>
      </c>
      <c r="S718" s="2" t="s">
        <v>2483</v>
      </c>
      <c r="T718" s="2" t="s">
        <v>2484</v>
      </c>
      <c r="U718" s="2" t="s">
        <v>2485</v>
      </c>
      <c r="V718" s="2" t="s">
        <v>2486</v>
      </c>
      <c r="W718" s="3" t="str">
        <f>LOOKUP(Q718,#REF!,#REF!)</f>
        <v>https://ad71.asmrc.org</v>
      </c>
      <c r="X718" s="3" t="s">
        <v>2487</v>
      </c>
      <c r="Y718" s="2">
        <v>38</v>
      </c>
      <c r="Z718" s="2" t="s">
        <v>644</v>
      </c>
      <c r="AA718" s="2" t="s">
        <v>645</v>
      </c>
      <c r="AB718" s="2" t="s">
        <v>646</v>
      </c>
      <c r="AC718" s="2" t="s">
        <v>647</v>
      </c>
      <c r="AD718" s="2" t="s">
        <v>648</v>
      </c>
      <c r="AE718" s="3" t="str">
        <f>LOOKUP(Y718,#REF!,#REF!)</f>
        <v>https://sd38.senate.ca.gov</v>
      </c>
      <c r="AF718" s="2" t="s">
        <v>649</v>
      </c>
    </row>
    <row r="719" spans="1:32" ht="75" x14ac:dyDescent="0.25">
      <c r="A719" s="2" t="s">
        <v>3299</v>
      </c>
      <c r="B719" s="2" t="s">
        <v>651</v>
      </c>
      <c r="C719" s="2" t="s">
        <v>3300</v>
      </c>
      <c r="F719" s="7" t="s">
        <v>542</v>
      </c>
      <c r="G719" s="7" t="s">
        <v>34</v>
      </c>
      <c r="H719" s="5" t="s">
        <v>3301</v>
      </c>
      <c r="I719" s="7" t="s">
        <v>333</v>
      </c>
      <c r="J719" s="7" t="s">
        <v>334</v>
      </c>
      <c r="K719" s="2">
        <v>51</v>
      </c>
      <c r="L719" s="2" t="str">
        <f>LOOKUP(K719,#REF!,#REF!)</f>
        <v>Jacobs, Sara</v>
      </c>
      <c r="M719" s="2" t="s">
        <v>335</v>
      </c>
      <c r="N719" s="2" t="s">
        <v>336</v>
      </c>
      <c r="O719" s="2" t="str">
        <f>LOOKUP(K719,#REF!,#REF!)</f>
        <v>(202) 225-2040</v>
      </c>
      <c r="P719" s="2" t="str">
        <f>LOOKUP(K719,#REF!,#REF!)</f>
        <v xml:space="preserve"> SaraJacobs.house.gov</v>
      </c>
      <c r="Q719" s="2">
        <v>78</v>
      </c>
      <c r="R719" s="2" t="s">
        <v>676</v>
      </c>
      <c r="S719" s="2" t="s">
        <v>677</v>
      </c>
      <c r="T719" s="2" t="s">
        <v>678</v>
      </c>
      <c r="U719" s="2" t="s">
        <v>679</v>
      </c>
      <c r="V719" s="2" t="s">
        <v>680</v>
      </c>
      <c r="W719" s="3" t="str">
        <f>LOOKUP(Q719,#REF!,#REF!)</f>
        <v>https://a78.asmdc.org</v>
      </c>
      <c r="X719" s="3" t="s">
        <v>681</v>
      </c>
      <c r="Y719" s="2">
        <v>39</v>
      </c>
      <c r="Z719" s="2" t="s">
        <v>453</v>
      </c>
      <c r="AA719" s="2" t="s">
        <v>454</v>
      </c>
      <c r="AB719" s="2" t="s">
        <v>455</v>
      </c>
      <c r="AC719" s="2" t="s">
        <v>456</v>
      </c>
      <c r="AD719" s="2" t="s">
        <v>457</v>
      </c>
      <c r="AE719" s="3" t="str">
        <f>LOOKUP(Y719,#REF!,#REF!)</f>
        <v>https://sd39.senate.ca.gov</v>
      </c>
      <c r="AF719" s="2" t="s">
        <v>458</v>
      </c>
    </row>
    <row r="720" spans="1:32" ht="90" x14ac:dyDescent="0.25">
      <c r="A720" s="2" t="s">
        <v>3302</v>
      </c>
      <c r="B720" s="2" t="s">
        <v>127</v>
      </c>
      <c r="C720" s="2" t="s">
        <v>3303</v>
      </c>
      <c r="F720" s="7" t="s">
        <v>542</v>
      </c>
      <c r="G720" s="7" t="s">
        <v>34</v>
      </c>
      <c r="H720" s="5" t="s">
        <v>3304</v>
      </c>
      <c r="I720" s="7" t="s">
        <v>333</v>
      </c>
      <c r="J720" s="7" t="s">
        <v>334</v>
      </c>
      <c r="K720" s="2">
        <v>50</v>
      </c>
      <c r="L720" s="2" t="str">
        <f>LOOKUP(K720,#REF!,#REF!)</f>
        <v>Peters, Scott</v>
      </c>
      <c r="M720" s="2" t="s">
        <v>674</v>
      </c>
      <c r="N720" s="2" t="s">
        <v>675</v>
      </c>
      <c r="O720" s="2" t="str">
        <f>LOOKUP(K720,#REF!,#REF!)</f>
        <v>(202) 225-0508</v>
      </c>
      <c r="P720" s="2" t="str">
        <f>LOOKUP(K720,#REF!,#REF!)</f>
        <v xml:space="preserve"> ScottPeters.house.gov</v>
      </c>
      <c r="Q720" s="2">
        <v>77</v>
      </c>
      <c r="R720" s="2" t="s">
        <v>638</v>
      </c>
      <c r="S720" s="2" t="s">
        <v>639</v>
      </c>
      <c r="T720" s="2" t="s">
        <v>640</v>
      </c>
      <c r="U720" s="2" t="s">
        <v>641</v>
      </c>
      <c r="V720" s="2" t="s">
        <v>642</v>
      </c>
      <c r="W720" s="3" t="str">
        <f>LOOKUP(Q720,#REF!,#REF!)</f>
        <v>https://a77.asmdc.org</v>
      </c>
      <c r="X720" s="3" t="s">
        <v>643</v>
      </c>
      <c r="Y720" s="2">
        <v>39</v>
      </c>
      <c r="Z720" s="2" t="s">
        <v>453</v>
      </c>
      <c r="AA720" s="2" t="s">
        <v>454</v>
      </c>
      <c r="AB720" s="2" t="s">
        <v>455</v>
      </c>
      <c r="AC720" s="2" t="s">
        <v>456</v>
      </c>
      <c r="AD720" s="2" t="s">
        <v>457</v>
      </c>
      <c r="AE720" s="3" t="str">
        <f>LOOKUP(Y720,#REF!,#REF!)</f>
        <v>https://sd39.senate.ca.gov</v>
      </c>
      <c r="AF720" s="2" t="s">
        <v>458</v>
      </c>
    </row>
    <row r="721" spans="1:32" ht="90" x14ac:dyDescent="0.25">
      <c r="A721" s="2" t="s">
        <v>3305</v>
      </c>
      <c r="B721" s="2" t="s">
        <v>1529</v>
      </c>
      <c r="C721" s="2" t="s">
        <v>3306</v>
      </c>
      <c r="F721" s="7" t="s">
        <v>2481</v>
      </c>
      <c r="G721" s="7" t="s">
        <v>34</v>
      </c>
      <c r="H721" s="5">
        <v>92563</v>
      </c>
      <c r="I721" s="7" t="s">
        <v>309</v>
      </c>
      <c r="J721" s="7" t="s">
        <v>310</v>
      </c>
      <c r="K721" s="2">
        <v>48</v>
      </c>
      <c r="L721" s="2" t="str">
        <f>LOOKUP(K721,#REF!,#REF!)</f>
        <v>Issa, Darrell</v>
      </c>
      <c r="M721" s="2" t="s">
        <v>865</v>
      </c>
      <c r="N721" s="2" t="s">
        <v>866</v>
      </c>
      <c r="O721" s="2" t="str">
        <f>LOOKUP(K721,#REF!,#REF!)</f>
        <v>(202) 225-5672</v>
      </c>
      <c r="P721" s="2" t="str">
        <f>LOOKUP(K721,#REF!,#REF!)</f>
        <v>Issa.house.gov</v>
      </c>
      <c r="Q721" s="2">
        <v>71</v>
      </c>
      <c r="R721" s="2" t="s">
        <v>948</v>
      </c>
      <c r="S721" s="2" t="s">
        <v>2483</v>
      </c>
      <c r="T721" s="2" t="s">
        <v>2484</v>
      </c>
      <c r="U721" s="2" t="s">
        <v>2485</v>
      </c>
      <c r="V721" s="2" t="s">
        <v>2486</v>
      </c>
      <c r="W721" s="3" t="str">
        <f>LOOKUP(Q721,#REF!,#REF!)</f>
        <v>https://ad71.asmrc.org</v>
      </c>
      <c r="X721" s="3" t="s">
        <v>2487</v>
      </c>
      <c r="Y721" s="2">
        <v>32</v>
      </c>
      <c r="Z721" s="2" t="s">
        <v>1025</v>
      </c>
      <c r="AA721" s="2" t="s">
        <v>1026</v>
      </c>
      <c r="AB721" s="2" t="s">
        <v>1027</v>
      </c>
      <c r="AC721" s="2" t="s">
        <v>1028</v>
      </c>
      <c r="AD721" s="2" t="s">
        <v>1029</v>
      </c>
      <c r="AE721" s="3" t="str">
        <f>LOOKUP(Y721,#REF!,#REF!)</f>
        <v>https://sr32.senate.ca.gov</v>
      </c>
      <c r="AF721" s="2" t="s">
        <v>1030</v>
      </c>
    </row>
    <row r="722" spans="1:32" ht="90" x14ac:dyDescent="0.25">
      <c r="A722" s="2" t="s">
        <v>3307</v>
      </c>
      <c r="B722" s="2" t="s">
        <v>281</v>
      </c>
      <c r="C722" s="2" t="s">
        <v>3308</v>
      </c>
      <c r="F722" s="7" t="s">
        <v>2279</v>
      </c>
      <c r="G722" s="7" t="s">
        <v>34</v>
      </c>
      <c r="H722" s="5" t="s">
        <v>3309</v>
      </c>
      <c r="I722" s="7" t="s">
        <v>309</v>
      </c>
      <c r="J722" s="7" t="s">
        <v>310</v>
      </c>
      <c r="K722" s="2">
        <v>41</v>
      </c>
      <c r="L722" s="2" t="str">
        <f>LOOKUP(K722,#REF!,#REF!)</f>
        <v>Calvert, Ken</v>
      </c>
      <c r="M722" s="2" t="s">
        <v>734</v>
      </c>
      <c r="N722" s="2" t="s">
        <v>735</v>
      </c>
      <c r="O722" s="2" t="str">
        <f>LOOKUP(K722,#REF!,#REF!)</f>
        <v>(202) 225-1986</v>
      </c>
      <c r="P722" s="2" t="str">
        <f>LOOKUP(K722,#REF!,#REF!)</f>
        <v>Calvert.house.gov</v>
      </c>
      <c r="Q722" s="2">
        <v>47</v>
      </c>
      <c r="R722" s="2" t="s">
        <v>736</v>
      </c>
      <c r="S722" s="2" t="s">
        <v>737</v>
      </c>
      <c r="T722" s="2" t="s">
        <v>738</v>
      </c>
      <c r="U722" s="2" t="s">
        <v>739</v>
      </c>
      <c r="V722" s="2" t="s">
        <v>740</v>
      </c>
      <c r="W722" s="3" t="str">
        <f>LOOKUP(Q722,#REF!,#REF!)</f>
        <v>https://ad47.asmrc.org</v>
      </c>
      <c r="X722" s="3" t="s">
        <v>741</v>
      </c>
      <c r="Y722" s="2">
        <v>18</v>
      </c>
      <c r="Z722" s="2" t="s">
        <v>343</v>
      </c>
      <c r="AA722" s="2" t="s">
        <v>344</v>
      </c>
      <c r="AB722" s="2" t="s">
        <v>345</v>
      </c>
      <c r="AC722" s="2" t="s">
        <v>346</v>
      </c>
      <c r="AD722" s="2" t="s">
        <v>347</v>
      </c>
      <c r="AE722" s="3" t="str">
        <f>LOOKUP(Y722,#REF!,#REF!)</f>
        <v>https://sd18.senate.ca.gov</v>
      </c>
      <c r="AF722" s="2" t="s">
        <v>348</v>
      </c>
    </row>
    <row r="723" spans="1:32" ht="90" x14ac:dyDescent="0.25">
      <c r="A723" s="2" t="s">
        <v>3310</v>
      </c>
      <c r="B723" s="2" t="s">
        <v>651</v>
      </c>
      <c r="C723" s="2" t="s">
        <v>3311</v>
      </c>
      <c r="F723" s="7" t="s">
        <v>1995</v>
      </c>
      <c r="G723" s="7" t="s">
        <v>34</v>
      </c>
      <c r="H723" s="5" t="s">
        <v>3312</v>
      </c>
      <c r="I723" s="7" t="s">
        <v>89</v>
      </c>
      <c r="J723" s="7" t="s">
        <v>131</v>
      </c>
      <c r="K723" s="2">
        <v>38</v>
      </c>
      <c r="L723" s="2" t="str">
        <f>LOOKUP(K723,#REF!,#REF!)</f>
        <v>Sanchez, Linda</v>
      </c>
      <c r="M723" s="2" t="s">
        <v>948</v>
      </c>
      <c r="N723" s="2" t="s">
        <v>949</v>
      </c>
      <c r="O723" s="2" t="str">
        <f>LOOKUP(K723,#REF!,#REF!)</f>
        <v>(202) 225-6676</v>
      </c>
      <c r="P723" s="2" t="str">
        <f>LOOKUP(K723,#REF!,#REF!)</f>
        <v xml:space="preserve"> LindaSanchez.house.gov</v>
      </c>
      <c r="Q723" s="2">
        <v>64</v>
      </c>
      <c r="R723" s="2" t="s">
        <v>888</v>
      </c>
      <c r="S723" s="2" t="s">
        <v>444</v>
      </c>
      <c r="T723" s="2" t="s">
        <v>889</v>
      </c>
      <c r="U723" s="2" t="s">
        <v>890</v>
      </c>
      <c r="V723" s="2" t="s">
        <v>891</v>
      </c>
      <c r="W723" s="3" t="str">
        <f>LOOKUP(Q723,#REF!,#REF!)</f>
        <v>https://a64.asmdc.org</v>
      </c>
      <c r="X723" s="3" t="s">
        <v>892</v>
      </c>
      <c r="Y723" s="2">
        <v>30</v>
      </c>
      <c r="Z723" s="2" t="s">
        <v>950</v>
      </c>
      <c r="AA723" s="2" t="s">
        <v>951</v>
      </c>
      <c r="AB723" s="2" t="s">
        <v>952</v>
      </c>
      <c r="AC723" s="2" t="s">
        <v>953</v>
      </c>
      <c r="AD723" s="2" t="s">
        <v>954</v>
      </c>
      <c r="AE723" s="3" t="str">
        <f>LOOKUP(Y723,#REF!,#REF!)</f>
        <v>https://sd30.senate.ca.gov</v>
      </c>
      <c r="AF723" s="2" t="s">
        <v>955</v>
      </c>
    </row>
    <row r="724" spans="1:32" ht="90" x14ac:dyDescent="0.25">
      <c r="A724" s="2" t="s">
        <v>3313</v>
      </c>
      <c r="B724" s="2" t="s">
        <v>3001</v>
      </c>
      <c r="C724" s="2" t="s">
        <v>3314</v>
      </c>
      <c r="F724" s="7" t="s">
        <v>3112</v>
      </c>
      <c r="G724" s="7" t="s">
        <v>34</v>
      </c>
      <c r="H724" s="5">
        <v>94904</v>
      </c>
      <c r="I724" s="7" t="s">
        <v>1067</v>
      </c>
      <c r="J724" s="7" t="s">
        <v>977</v>
      </c>
      <c r="K724" s="2">
        <v>2</v>
      </c>
      <c r="L724" s="2" t="str">
        <f>LOOKUP(K724,#REF!,#REF!)</f>
        <v>Huffman, Jared</v>
      </c>
      <c r="M724" s="2" t="s">
        <v>408</v>
      </c>
      <c r="N724" s="2" t="s">
        <v>409</v>
      </c>
      <c r="O724" s="2" t="str">
        <f>LOOKUP(K724,#REF!,#REF!)</f>
        <v>(202) 225-5161</v>
      </c>
      <c r="P724" s="2" t="str">
        <f>LOOKUP(K724,#REF!,#REF!)</f>
        <v>Huffman.house.gov</v>
      </c>
      <c r="Q724" s="2">
        <v>12</v>
      </c>
      <c r="R724" s="2" t="s">
        <v>1068</v>
      </c>
      <c r="S724" s="2" t="s">
        <v>1069</v>
      </c>
      <c r="T724" s="2" t="s">
        <v>1070</v>
      </c>
      <c r="U724" s="2" t="s">
        <v>1071</v>
      </c>
      <c r="V724" s="2" t="s">
        <v>1072</v>
      </c>
      <c r="W724" s="3" t="str">
        <f>LOOKUP(Q724,#REF!,#REF!)</f>
        <v>https://a12.asmdc.org</v>
      </c>
      <c r="X724" s="3" t="s">
        <v>1073</v>
      </c>
      <c r="Y724" s="2">
        <v>2</v>
      </c>
      <c r="Z724" s="2" t="s">
        <v>415</v>
      </c>
      <c r="AA724" s="2" t="s">
        <v>204</v>
      </c>
      <c r="AB724" s="2" t="s">
        <v>416</v>
      </c>
      <c r="AC724" s="2" t="s">
        <v>417</v>
      </c>
      <c r="AD724" s="2" t="s">
        <v>418</v>
      </c>
      <c r="AE724" s="3" t="str">
        <f>LOOKUP(Y724,#REF!,#REF!)</f>
        <v>https://sd02.senate.ca.gov</v>
      </c>
      <c r="AF724" s="2" t="s">
        <v>419</v>
      </c>
    </row>
    <row r="725" spans="1:32" ht="90" x14ac:dyDescent="0.25">
      <c r="A725" s="2" t="s">
        <v>3315</v>
      </c>
      <c r="B725" s="2" t="s">
        <v>1722</v>
      </c>
      <c r="C725" s="2" t="s">
        <v>3316</v>
      </c>
      <c r="F725" s="7" t="s">
        <v>1558</v>
      </c>
      <c r="G725" s="7" t="s">
        <v>34</v>
      </c>
      <c r="H725" s="5" t="s">
        <v>3317</v>
      </c>
      <c r="I725" s="7" t="s">
        <v>309</v>
      </c>
      <c r="J725" s="7" t="s">
        <v>310</v>
      </c>
      <c r="K725" s="2">
        <v>25</v>
      </c>
      <c r="L725" s="2" t="str">
        <f>LOOKUP(K725,#REF!,#REF!)</f>
        <v>Ruiz, Raul</v>
      </c>
      <c r="M725" s="2" t="s">
        <v>1546</v>
      </c>
      <c r="N725" s="2" t="s">
        <v>1547</v>
      </c>
      <c r="O725" s="2" t="str">
        <f>LOOKUP(K725,#REF!,#REF!)</f>
        <v>(202) 225-5330</v>
      </c>
      <c r="P725" s="2" t="str">
        <f>LOOKUP(K725,#REF!,#REF!)</f>
        <v>Ruiz.house.gov</v>
      </c>
      <c r="Q725" s="2">
        <v>36</v>
      </c>
      <c r="R725" s="2" t="s">
        <v>132</v>
      </c>
      <c r="S725" s="2" t="s">
        <v>1548</v>
      </c>
      <c r="T725" s="2" t="s">
        <v>1549</v>
      </c>
      <c r="U725" s="2" t="s">
        <v>1550</v>
      </c>
      <c r="V725" s="2" t="s">
        <v>1551</v>
      </c>
      <c r="W725" s="3" t="str">
        <f>LOOKUP(Q725,#REF!,#REF!)</f>
        <v>https://a36.asmdc.org</v>
      </c>
      <c r="X725" s="3" t="s">
        <v>1552</v>
      </c>
      <c r="Y725" s="2">
        <v>23</v>
      </c>
      <c r="Z725" s="2" t="s">
        <v>510</v>
      </c>
      <c r="AA725" s="2" t="s">
        <v>511</v>
      </c>
      <c r="AB725" s="2" t="s">
        <v>512</v>
      </c>
      <c r="AC725" s="2" t="s">
        <v>513</v>
      </c>
      <c r="AD725" s="2" t="s">
        <v>514</v>
      </c>
      <c r="AE725" s="3" t="str">
        <f>LOOKUP(Y725,#REF!,#REF!)</f>
        <v>https://sr23.senate.ca.gov</v>
      </c>
      <c r="AF725" s="2" t="s">
        <v>515</v>
      </c>
    </row>
    <row r="726" spans="1:32" ht="90" x14ac:dyDescent="0.25">
      <c r="A726" s="2" t="s">
        <v>3318</v>
      </c>
      <c r="B726" s="2" t="s">
        <v>3319</v>
      </c>
      <c r="C726" s="2" t="s">
        <v>3320</v>
      </c>
      <c r="F726" s="7" t="s">
        <v>863</v>
      </c>
      <c r="G726" s="7" t="s">
        <v>34</v>
      </c>
      <c r="H726" s="5">
        <v>92064</v>
      </c>
      <c r="I726" s="7" t="s">
        <v>333</v>
      </c>
      <c r="J726" s="7" t="s">
        <v>334</v>
      </c>
      <c r="K726" s="2">
        <v>48</v>
      </c>
      <c r="L726" s="2" t="str">
        <f>LOOKUP(K726,#REF!,#REF!)</f>
        <v>Issa, Darrell</v>
      </c>
      <c r="M726" s="2" t="s">
        <v>865</v>
      </c>
      <c r="N726" s="2" t="s">
        <v>866</v>
      </c>
      <c r="O726" s="2" t="str">
        <f>LOOKUP(K726,#REF!,#REF!)</f>
        <v>(202) 225-5672</v>
      </c>
      <c r="P726" s="2" t="str">
        <f>LOOKUP(K726,#REF!,#REF!)</f>
        <v>Issa.house.gov</v>
      </c>
      <c r="Q726" s="2">
        <v>75</v>
      </c>
      <c r="R726" s="2" t="s">
        <v>867</v>
      </c>
      <c r="S726" s="2" t="s">
        <v>79</v>
      </c>
      <c r="T726" s="2" t="s">
        <v>868</v>
      </c>
      <c r="U726" s="2" t="s">
        <v>869</v>
      </c>
      <c r="V726" s="2" t="s">
        <v>870</v>
      </c>
      <c r="W726" s="3" t="str">
        <f>LOOKUP(Q726,#REF!,#REF!)</f>
        <v>https://ad75.asmrc.org</v>
      </c>
      <c r="X726" s="3" t="s">
        <v>871</v>
      </c>
      <c r="Y726" s="2">
        <v>40</v>
      </c>
      <c r="Z726" s="2" t="s">
        <v>872</v>
      </c>
      <c r="AA726" s="2" t="s">
        <v>474</v>
      </c>
      <c r="AB726" s="2" t="s">
        <v>873</v>
      </c>
      <c r="AC726" s="2" t="s">
        <v>874</v>
      </c>
      <c r="AD726" s="2" t="s">
        <v>875</v>
      </c>
      <c r="AE726" s="3" t="str">
        <f>LOOKUP(Y726,#REF!,#REF!)</f>
        <v>https://sr40.senate.ca.gov</v>
      </c>
      <c r="AF726" s="2" t="s">
        <v>876</v>
      </c>
    </row>
    <row r="727" spans="1:32" ht="90" x14ac:dyDescent="0.25">
      <c r="A727" s="2" t="s">
        <v>3321</v>
      </c>
      <c r="B727" s="2" t="s">
        <v>263</v>
      </c>
      <c r="C727" s="2" t="s">
        <v>3322</v>
      </c>
      <c r="F727" s="7" t="s">
        <v>2976</v>
      </c>
      <c r="G727" s="7" t="s">
        <v>34</v>
      </c>
      <c r="H727" s="5" t="s">
        <v>3323</v>
      </c>
      <c r="I727" s="7" t="s">
        <v>246</v>
      </c>
      <c r="J727" s="7" t="s">
        <v>247</v>
      </c>
      <c r="K727" s="2">
        <v>16</v>
      </c>
      <c r="L727" s="2" t="str">
        <f>LOOKUP(K727,#REF!,#REF!)</f>
        <v>Eshoo, Anna</v>
      </c>
      <c r="M727" s="2" t="s">
        <v>248</v>
      </c>
      <c r="N727" s="2" t="s">
        <v>249</v>
      </c>
      <c r="O727" s="2" t="str">
        <f>LOOKUP(K727,#REF!,#REF!)</f>
        <v>(202) 225-8104</v>
      </c>
      <c r="P727" s="2" t="str">
        <f>LOOKUP(K727,#REF!,#REF!)</f>
        <v>Eshoo.house.gov</v>
      </c>
      <c r="Q727" s="2">
        <v>23</v>
      </c>
      <c r="R727" s="2" t="s">
        <v>581</v>
      </c>
      <c r="S727" s="2" t="s">
        <v>582</v>
      </c>
      <c r="T727" s="2" t="s">
        <v>583</v>
      </c>
      <c r="U727" s="2" t="s">
        <v>584</v>
      </c>
      <c r="V727" s="2" t="s">
        <v>585</v>
      </c>
      <c r="W727" s="3" t="str">
        <f>LOOKUP(Q727,#REF!,#REF!)</f>
        <v>https://a23.asmdc.org</v>
      </c>
      <c r="X727" s="3" t="s">
        <v>586</v>
      </c>
      <c r="Y727" s="2">
        <v>15</v>
      </c>
      <c r="Z727" s="2" t="s">
        <v>256</v>
      </c>
      <c r="AA727" s="2" t="s">
        <v>257</v>
      </c>
      <c r="AB727" s="2" t="s">
        <v>258</v>
      </c>
      <c r="AC727" s="2" t="s">
        <v>259</v>
      </c>
      <c r="AD727" s="2" t="s">
        <v>260</v>
      </c>
      <c r="AE727" s="3" t="str">
        <f>LOOKUP(Y727,#REF!,#REF!)</f>
        <v>https://sd15.senate.ca.gov</v>
      </c>
      <c r="AF727" s="2" t="s">
        <v>261</v>
      </c>
    </row>
    <row r="728" spans="1:32" ht="90" x14ac:dyDescent="0.25">
      <c r="A728" s="2" t="s">
        <v>3324</v>
      </c>
      <c r="B728" s="2" t="s">
        <v>651</v>
      </c>
      <c r="C728" s="2" t="s">
        <v>3325</v>
      </c>
      <c r="F728" s="7" t="s">
        <v>653</v>
      </c>
      <c r="G728" s="7" t="s">
        <v>34</v>
      </c>
      <c r="H728" s="5" t="s">
        <v>3326</v>
      </c>
      <c r="I728" s="7" t="s">
        <v>110</v>
      </c>
      <c r="J728" s="7" t="s">
        <v>111</v>
      </c>
      <c r="K728" s="2">
        <v>14</v>
      </c>
      <c r="L728" s="2" t="str">
        <f>LOOKUP(K728,#REF!,#REF!)</f>
        <v>Swalwell, Eric</v>
      </c>
      <c r="M728" s="2" t="s">
        <v>231</v>
      </c>
      <c r="N728" s="2" t="s">
        <v>232</v>
      </c>
      <c r="O728" s="2" t="str">
        <f>LOOKUP(K728,#REF!,#REF!)</f>
        <v>(202) 225-5065</v>
      </c>
      <c r="P728" s="2" t="str">
        <f>LOOKUP(K728,#REF!,#REF!)</f>
        <v>Swalwell.house.gov</v>
      </c>
      <c r="Q728" s="2">
        <v>16</v>
      </c>
      <c r="R728" s="2" t="s">
        <v>655</v>
      </c>
      <c r="S728" s="2" t="s">
        <v>656</v>
      </c>
      <c r="T728" s="2" t="s">
        <v>657</v>
      </c>
      <c r="U728" s="2" t="s">
        <v>658</v>
      </c>
      <c r="V728" s="2" t="s">
        <v>659</v>
      </c>
      <c r="W728" s="3" t="str">
        <f>LOOKUP(Q728,#REF!,#REF!)</f>
        <v>https://a16.asmdc.org</v>
      </c>
      <c r="X728" s="3" t="s">
        <v>660</v>
      </c>
      <c r="Y728" s="2">
        <v>7</v>
      </c>
      <c r="Z728" s="2" t="s">
        <v>661</v>
      </c>
      <c r="AA728" s="2" t="s">
        <v>662</v>
      </c>
      <c r="AB728" s="2" t="s">
        <v>663</v>
      </c>
      <c r="AC728" s="2" t="s">
        <v>664</v>
      </c>
      <c r="AD728" s="2" t="s">
        <v>665</v>
      </c>
      <c r="AE728" s="3" t="str">
        <f>LOOKUP(Y728,#REF!,#REF!)</f>
        <v>https://sd07.senate.ca.gov</v>
      </c>
      <c r="AF728" s="2" t="s">
        <v>666</v>
      </c>
    </row>
    <row r="729" spans="1:32" ht="75" x14ac:dyDescent="0.25">
      <c r="A729" s="2" t="s">
        <v>3327</v>
      </c>
      <c r="B729" s="2" t="s">
        <v>1529</v>
      </c>
      <c r="C729" s="2" t="s">
        <v>3328</v>
      </c>
      <c r="F729" s="7" t="s">
        <v>3043</v>
      </c>
      <c r="G729" s="7" t="s">
        <v>34</v>
      </c>
      <c r="H729" s="5" t="s">
        <v>3329</v>
      </c>
      <c r="I729" s="7" t="s">
        <v>285</v>
      </c>
      <c r="J729" s="7" t="s">
        <v>286</v>
      </c>
      <c r="K729" s="2">
        <v>26</v>
      </c>
      <c r="L729" s="2" t="str">
        <f>LOOKUP(K729,#REF!,#REF!)</f>
        <v>Brownley, Julia</v>
      </c>
      <c r="M729" s="2" t="s">
        <v>287</v>
      </c>
      <c r="N729" s="2" t="s">
        <v>288</v>
      </c>
      <c r="O729" s="2" t="str">
        <f>LOOKUP(K729,#REF!,#REF!)</f>
        <v>(202) 225-5811</v>
      </c>
      <c r="P729" s="2" t="str">
        <f>LOOKUP(K729,#REF!,#REF!)</f>
        <v xml:space="preserve"> JuliaBrownley.house.gov</v>
      </c>
      <c r="Q729" s="2">
        <v>42</v>
      </c>
      <c r="R729" s="2" t="s">
        <v>1037</v>
      </c>
      <c r="S729" s="2" t="s">
        <v>1038</v>
      </c>
      <c r="T729" s="2" t="s">
        <v>1039</v>
      </c>
      <c r="U729" s="2" t="s">
        <v>1040</v>
      </c>
      <c r="V729" s="2" t="s">
        <v>1041</v>
      </c>
      <c r="W729" s="3" t="str">
        <f>LOOKUP(Q729,#REF!,#REF!)</f>
        <v>https://a42.asmdc.org</v>
      </c>
      <c r="X729" s="3" t="s">
        <v>1042</v>
      </c>
      <c r="Y729" s="2">
        <v>27</v>
      </c>
      <c r="Z729" s="2" t="s">
        <v>1080</v>
      </c>
      <c r="AA729" s="2" t="s">
        <v>1081</v>
      </c>
      <c r="AB729" s="2" t="s">
        <v>1082</v>
      </c>
      <c r="AC729" s="2" t="s">
        <v>1083</v>
      </c>
      <c r="AD729" s="2" t="s">
        <v>1084</v>
      </c>
      <c r="AE729" s="3" t="str">
        <f>LOOKUP(Y729,#REF!,#REF!)</f>
        <v>https://sd27.senate.ca.gov</v>
      </c>
      <c r="AF729" s="2" t="s">
        <v>1085</v>
      </c>
    </row>
    <row r="730" spans="1:32" ht="90" x14ac:dyDescent="0.25">
      <c r="A730" s="2" t="s">
        <v>3330</v>
      </c>
      <c r="C730" s="2" t="s">
        <v>3331</v>
      </c>
      <c r="F730" s="7" t="s">
        <v>1076</v>
      </c>
      <c r="G730" s="7" t="s">
        <v>34</v>
      </c>
      <c r="H730" s="5" t="s">
        <v>3332</v>
      </c>
      <c r="I730" s="7" t="s">
        <v>89</v>
      </c>
      <c r="J730" s="7" t="s">
        <v>90</v>
      </c>
      <c r="K730" s="2">
        <v>32</v>
      </c>
      <c r="L730" s="2" t="str">
        <f>LOOKUP(K730,#REF!,#REF!)</f>
        <v>Sherman, Brad</v>
      </c>
      <c r="M730" s="2" t="s">
        <v>1078</v>
      </c>
      <c r="N730" s="2" t="s">
        <v>1079</v>
      </c>
      <c r="O730" s="2" t="str">
        <f>LOOKUP(K730,#REF!,#REF!)</f>
        <v>(202) 225-5911</v>
      </c>
      <c r="P730" s="2" t="str">
        <f>LOOKUP(K730,#REF!,#REF!)</f>
        <v>Sherman.house.gov</v>
      </c>
      <c r="Q730" s="2">
        <v>46</v>
      </c>
      <c r="R730" s="2" t="s">
        <v>843</v>
      </c>
      <c r="S730" s="2" t="s">
        <v>844</v>
      </c>
      <c r="T730" s="2" t="s">
        <v>845</v>
      </c>
      <c r="U730" s="2" t="s">
        <v>846</v>
      </c>
      <c r="V730" s="2" t="s">
        <v>847</v>
      </c>
      <c r="W730" s="3" t="str">
        <f>LOOKUP(Q730,#REF!,#REF!)</f>
        <v>https://a46.asmdc.org</v>
      </c>
      <c r="X730" s="3" t="s">
        <v>848</v>
      </c>
      <c r="Y730" s="2">
        <v>27</v>
      </c>
      <c r="Z730" s="2" t="s">
        <v>1080</v>
      </c>
      <c r="AA730" s="2" t="s">
        <v>1081</v>
      </c>
      <c r="AB730" s="2" t="s">
        <v>1082</v>
      </c>
      <c r="AC730" s="2" t="s">
        <v>1083</v>
      </c>
      <c r="AD730" s="2" t="s">
        <v>1084</v>
      </c>
      <c r="AE730" s="3" t="str">
        <f>LOOKUP(Y730,#REF!,#REF!)</f>
        <v>https://sd27.senate.ca.gov</v>
      </c>
      <c r="AF730" s="2" t="s">
        <v>1085</v>
      </c>
    </row>
    <row r="731" spans="1:32" ht="90" x14ac:dyDescent="0.25">
      <c r="A731" s="2" t="s">
        <v>3333</v>
      </c>
      <c r="B731" s="2" t="s">
        <v>1176</v>
      </c>
      <c r="C731" s="2" t="s">
        <v>3334</v>
      </c>
      <c r="F731" s="7" t="s">
        <v>703</v>
      </c>
      <c r="G731" s="7" t="s">
        <v>34</v>
      </c>
      <c r="H731" s="5" t="s">
        <v>3335</v>
      </c>
      <c r="I731" s="7" t="s">
        <v>89</v>
      </c>
      <c r="J731" s="7" t="s">
        <v>131</v>
      </c>
      <c r="K731" s="2">
        <v>36</v>
      </c>
      <c r="L731" s="2" t="str">
        <f>LOOKUP(K731,#REF!,#REF!)</f>
        <v>Lieu, Ted</v>
      </c>
      <c r="M731" s="2" t="s">
        <v>773</v>
      </c>
      <c r="N731" s="2" t="s">
        <v>774</v>
      </c>
      <c r="O731" s="2" t="str">
        <f>LOOKUP(K731,#REF!,#REF!)</f>
        <v>(202) 225-3976</v>
      </c>
      <c r="P731" s="2" t="str">
        <f>LOOKUP(K731,#REF!,#REF!)</f>
        <v>Lieu.house.gov</v>
      </c>
      <c r="Q731" s="2">
        <v>66</v>
      </c>
      <c r="R731" s="2" t="s">
        <v>705</v>
      </c>
      <c r="S731" s="2" t="s">
        <v>706</v>
      </c>
      <c r="T731" s="2" t="s">
        <v>707</v>
      </c>
      <c r="U731" s="2" t="s">
        <v>708</v>
      </c>
      <c r="V731" s="2" t="s">
        <v>709</v>
      </c>
      <c r="W731" s="3" t="str">
        <f>LOOKUP(Q731,#REF!,#REF!)</f>
        <v>https://a66.asmdc.org</v>
      </c>
      <c r="X731" s="3" t="s">
        <v>710</v>
      </c>
      <c r="Y731" s="2">
        <v>24</v>
      </c>
      <c r="Z731" s="2" t="s">
        <v>775</v>
      </c>
      <c r="AA731" s="2" t="s">
        <v>776</v>
      </c>
      <c r="AB731" s="2" t="s">
        <v>777</v>
      </c>
      <c r="AC731" s="2" t="s">
        <v>778</v>
      </c>
      <c r="AD731" s="2" t="s">
        <v>779</v>
      </c>
      <c r="AE731" s="3" t="str">
        <f>LOOKUP(Y731,#REF!,#REF!)</f>
        <v>https://sd24.senate.ca.gov</v>
      </c>
      <c r="AF731" s="2" t="s">
        <v>780</v>
      </c>
    </row>
    <row r="732" spans="1:32" ht="90" x14ac:dyDescent="0.25">
      <c r="A732" s="2" t="s">
        <v>3336</v>
      </c>
      <c r="C732" s="2" t="s">
        <v>3337</v>
      </c>
      <c r="F732" s="7" t="s">
        <v>703</v>
      </c>
      <c r="G732" s="7" t="s">
        <v>34</v>
      </c>
      <c r="H732" s="5" t="s">
        <v>3338</v>
      </c>
      <c r="I732" s="7" t="s">
        <v>89</v>
      </c>
      <c r="J732" s="7" t="s">
        <v>131</v>
      </c>
      <c r="K732" s="2">
        <v>36</v>
      </c>
      <c r="L732" s="2" t="str">
        <f>LOOKUP(K732,#REF!,#REF!)</f>
        <v>Lieu, Ted</v>
      </c>
      <c r="M732" s="2" t="s">
        <v>773</v>
      </c>
      <c r="N732" s="2" t="s">
        <v>774</v>
      </c>
      <c r="O732" s="2" t="str">
        <f>LOOKUP(K732,#REF!,#REF!)</f>
        <v>(202) 225-3976</v>
      </c>
      <c r="P732" s="2" t="str">
        <f>LOOKUP(K732,#REF!,#REF!)</f>
        <v>Lieu.house.gov</v>
      </c>
      <c r="Q732" s="2">
        <v>66</v>
      </c>
      <c r="R732" s="2" t="s">
        <v>705</v>
      </c>
      <c r="S732" s="2" t="s">
        <v>706</v>
      </c>
      <c r="T732" s="2" t="s">
        <v>707</v>
      </c>
      <c r="U732" s="2" t="s">
        <v>708</v>
      </c>
      <c r="V732" s="2" t="s">
        <v>709</v>
      </c>
      <c r="W732" s="3" t="str">
        <f>LOOKUP(Q732,#REF!,#REF!)</f>
        <v>https://a66.asmdc.org</v>
      </c>
      <c r="X732" s="3" t="s">
        <v>710</v>
      </c>
      <c r="Y732" s="2">
        <v>24</v>
      </c>
      <c r="Z732" s="2" t="s">
        <v>775</v>
      </c>
      <c r="AA732" s="2" t="s">
        <v>776</v>
      </c>
      <c r="AB732" s="2" t="s">
        <v>777</v>
      </c>
      <c r="AC732" s="2" t="s">
        <v>778</v>
      </c>
      <c r="AD732" s="2" t="s">
        <v>779</v>
      </c>
      <c r="AE732" s="3" t="str">
        <f>LOOKUP(Y732,#REF!,#REF!)</f>
        <v>https://sd24.senate.ca.gov</v>
      </c>
      <c r="AF732" s="2" t="s">
        <v>780</v>
      </c>
    </row>
    <row r="733" spans="1:32" ht="90" x14ac:dyDescent="0.25">
      <c r="A733" s="2" t="s">
        <v>3339</v>
      </c>
      <c r="B733" s="2" t="s">
        <v>3340</v>
      </c>
      <c r="C733" s="2" t="s">
        <v>3341</v>
      </c>
      <c r="F733" s="7" t="s">
        <v>542</v>
      </c>
      <c r="G733" s="7" t="s">
        <v>34</v>
      </c>
      <c r="H733" s="5" t="s">
        <v>3342</v>
      </c>
      <c r="I733" s="7" t="s">
        <v>333</v>
      </c>
      <c r="J733" s="7" t="s">
        <v>334</v>
      </c>
      <c r="K733" s="2">
        <v>50</v>
      </c>
      <c r="L733" s="2" t="str">
        <f>LOOKUP(K733,#REF!,#REF!)</f>
        <v>Peters, Scott</v>
      </c>
      <c r="M733" s="2" t="s">
        <v>674</v>
      </c>
      <c r="N733" s="2" t="s">
        <v>675</v>
      </c>
      <c r="O733" s="2" t="str">
        <f>LOOKUP(K733,#REF!,#REF!)</f>
        <v>(202) 225-0508</v>
      </c>
      <c r="P733" s="2" t="str">
        <f>LOOKUP(K733,#REF!,#REF!)</f>
        <v xml:space="preserve"> ScottPeters.house.gov</v>
      </c>
      <c r="Q733" s="2">
        <v>77</v>
      </c>
      <c r="R733" s="2" t="s">
        <v>638</v>
      </c>
      <c r="S733" s="2" t="s">
        <v>639</v>
      </c>
      <c r="T733" s="2" t="s">
        <v>640</v>
      </c>
      <c r="U733" s="2" t="s">
        <v>641</v>
      </c>
      <c r="V733" s="2" t="s">
        <v>642</v>
      </c>
      <c r="W733" s="3" t="str">
        <f>LOOKUP(Q733,#REF!,#REF!)</f>
        <v>https://a77.asmdc.org</v>
      </c>
      <c r="X733" s="3" t="s">
        <v>643</v>
      </c>
      <c r="Y733" s="2">
        <v>39</v>
      </c>
      <c r="Z733" s="2" t="s">
        <v>453</v>
      </c>
      <c r="AA733" s="2" t="s">
        <v>454</v>
      </c>
      <c r="AB733" s="2" t="s">
        <v>455</v>
      </c>
      <c r="AC733" s="2" t="s">
        <v>456</v>
      </c>
      <c r="AD733" s="2" t="s">
        <v>457</v>
      </c>
      <c r="AE733" s="3" t="str">
        <f>LOOKUP(Y733,#REF!,#REF!)</f>
        <v>https://sd39.senate.ca.gov</v>
      </c>
      <c r="AF733" s="2" t="s">
        <v>458</v>
      </c>
    </row>
    <row r="734" spans="1:32" ht="75" x14ac:dyDescent="0.25">
      <c r="A734" s="2" t="s">
        <v>3343</v>
      </c>
      <c r="B734" s="2" t="s">
        <v>3344</v>
      </c>
      <c r="C734" s="2" t="s">
        <v>3345</v>
      </c>
      <c r="F734" s="7" t="s">
        <v>1918</v>
      </c>
      <c r="G734" s="7" t="s">
        <v>34</v>
      </c>
      <c r="H734" s="5">
        <v>92354</v>
      </c>
      <c r="I734" s="7" t="s">
        <v>502</v>
      </c>
      <c r="J734" s="7" t="s">
        <v>310</v>
      </c>
      <c r="K734" s="2">
        <v>33</v>
      </c>
      <c r="L734" s="2" t="str">
        <f>LOOKUP(K734,#REF!,#REF!)</f>
        <v>Aguilar, Pete</v>
      </c>
      <c r="M734" s="2" t="s">
        <v>503</v>
      </c>
      <c r="N734" s="2" t="s">
        <v>504</v>
      </c>
      <c r="O734" s="2" t="str">
        <f>LOOKUP(K734,#REF!,#REF!)</f>
        <v>(202) 225-3201</v>
      </c>
      <c r="P734" s="2" t="str">
        <f>LOOKUP(K734,#REF!,#REF!)</f>
        <v>Aguilar.house.gov</v>
      </c>
      <c r="Q734" s="2">
        <v>50</v>
      </c>
      <c r="R734" s="2" t="s">
        <v>962</v>
      </c>
      <c r="S734" s="2" t="s">
        <v>963</v>
      </c>
      <c r="T734" s="2" t="s">
        <v>964</v>
      </c>
      <c r="U734" s="2" t="s">
        <v>965</v>
      </c>
      <c r="V734" s="2" t="s">
        <v>966</v>
      </c>
      <c r="W734" s="3" t="str">
        <f>LOOKUP(Q734,#REF!,#REF!)</f>
        <v>https://a50.asmdc.org</v>
      </c>
      <c r="X734" s="3" t="s">
        <v>967</v>
      </c>
      <c r="Y734" s="2">
        <v>23</v>
      </c>
      <c r="Z734" s="2" t="s">
        <v>510</v>
      </c>
      <c r="AA734" s="2" t="s">
        <v>511</v>
      </c>
      <c r="AB734" s="2" t="s">
        <v>512</v>
      </c>
      <c r="AC734" s="2" t="s">
        <v>513</v>
      </c>
      <c r="AD734" s="2" t="s">
        <v>514</v>
      </c>
      <c r="AE734" s="3" t="str">
        <f>LOOKUP(Y734,#REF!,#REF!)</f>
        <v>https://sr23.senate.ca.gov</v>
      </c>
      <c r="AF734" s="2" t="s">
        <v>515</v>
      </c>
    </row>
    <row r="735" spans="1:32" ht="90" x14ac:dyDescent="0.25">
      <c r="A735" s="2" t="s">
        <v>3346</v>
      </c>
      <c r="B735" s="2" t="s">
        <v>3344</v>
      </c>
      <c r="C735" s="2" t="s">
        <v>3347</v>
      </c>
      <c r="F735" s="7" t="s">
        <v>3348</v>
      </c>
      <c r="G735" s="7" t="s">
        <v>34</v>
      </c>
      <c r="H735" s="5" t="s">
        <v>3349</v>
      </c>
      <c r="I735" s="7" t="s">
        <v>89</v>
      </c>
      <c r="J735" s="7" t="s">
        <v>90</v>
      </c>
      <c r="K735" s="2">
        <v>30</v>
      </c>
      <c r="L735" s="2" t="str">
        <f>LOOKUP(K735,#REF!,#REF!)</f>
        <v>Schiff, Adam</v>
      </c>
      <c r="M735" s="2" t="s">
        <v>91</v>
      </c>
      <c r="N735" s="2" t="s">
        <v>92</v>
      </c>
      <c r="O735" s="2" t="str">
        <f>LOOKUP(K735,#REF!,#REF!)</f>
        <v>(202) 225-4176</v>
      </c>
      <c r="P735" s="2" t="str">
        <f>LOOKUP(K735,#REF!,#REF!)</f>
        <v>Schiff.house.gov</v>
      </c>
      <c r="Q735" s="2">
        <v>44</v>
      </c>
      <c r="R735" s="2" t="s">
        <v>93</v>
      </c>
      <c r="S735" s="2" t="s">
        <v>94</v>
      </c>
      <c r="T735" s="2" t="s">
        <v>95</v>
      </c>
      <c r="U735" s="2" t="s">
        <v>96</v>
      </c>
      <c r="V735" s="2" t="s">
        <v>97</v>
      </c>
      <c r="W735" s="3" t="str">
        <f>LOOKUP(Q735,#REF!,#REF!)</f>
        <v>https://a44.asmdc.org</v>
      </c>
      <c r="X735" s="3" t="s">
        <v>98</v>
      </c>
      <c r="Y735" s="2">
        <v>25</v>
      </c>
      <c r="Z735" s="2" t="s">
        <v>99</v>
      </c>
      <c r="AA735" s="2" t="s">
        <v>100</v>
      </c>
      <c r="AB735" s="2" t="s">
        <v>101</v>
      </c>
      <c r="AC735" s="2" t="s">
        <v>102</v>
      </c>
      <c r="AD735" s="2" t="s">
        <v>103</v>
      </c>
      <c r="AE735" s="3" t="str">
        <f>LOOKUP(Y735,#REF!,#REF!)</f>
        <v>https://sd25.senate.ca.gov</v>
      </c>
      <c r="AF735" s="2" t="s">
        <v>104</v>
      </c>
    </row>
    <row r="736" spans="1:32" ht="90" x14ac:dyDescent="0.25">
      <c r="A736" s="2" t="s">
        <v>3350</v>
      </c>
      <c r="C736" s="2" t="s">
        <v>3351</v>
      </c>
      <c r="F736" s="7" t="s">
        <v>1375</v>
      </c>
      <c r="G736" s="7" t="s">
        <v>34</v>
      </c>
      <c r="H736" s="5" t="s">
        <v>3352</v>
      </c>
      <c r="I736" s="7" t="s">
        <v>151</v>
      </c>
      <c r="J736" s="7" t="s">
        <v>152</v>
      </c>
      <c r="K736" s="2">
        <v>46</v>
      </c>
      <c r="L736" s="2" t="str">
        <f>LOOKUP(K736,#REF!,#REF!)</f>
        <v>Correa, J.</v>
      </c>
      <c r="M736" s="2" t="s">
        <v>365</v>
      </c>
      <c r="N736" s="2" t="s">
        <v>366</v>
      </c>
      <c r="O736" s="2" t="str">
        <f>LOOKUP(K736,#REF!,#REF!)</f>
        <v>(202) 225-2965</v>
      </c>
      <c r="P736" s="2" t="str">
        <f>LOOKUP(K736,#REF!,#REF!)</f>
        <v>Correa.house.gov</v>
      </c>
      <c r="Q736" s="2">
        <v>68</v>
      </c>
      <c r="R736" s="2" t="s">
        <v>1377</v>
      </c>
      <c r="S736" s="2" t="s">
        <v>1378</v>
      </c>
      <c r="T736" s="2" t="s">
        <v>1379</v>
      </c>
      <c r="U736" s="2" t="s">
        <v>1380</v>
      </c>
      <c r="V736" s="2" t="s">
        <v>1381</v>
      </c>
      <c r="W736" s="3" t="str">
        <f>LOOKUP(Q736,#REF!,#REF!)</f>
        <v>https://a68.asmdc.org</v>
      </c>
      <c r="X736" s="3" t="s">
        <v>1382</v>
      </c>
      <c r="Y736" s="2">
        <v>34</v>
      </c>
      <c r="Z736" s="2" t="s">
        <v>299</v>
      </c>
      <c r="AA736" s="2" t="s">
        <v>300</v>
      </c>
      <c r="AB736" s="2" t="s">
        <v>301</v>
      </c>
      <c r="AC736" s="2" t="s">
        <v>302</v>
      </c>
      <c r="AD736" s="2" t="s">
        <v>303</v>
      </c>
      <c r="AE736" s="3" t="str">
        <f>LOOKUP(Y736,#REF!,#REF!)</f>
        <v>https://sd34.senate.ca.gov</v>
      </c>
      <c r="AF736" s="2" t="s">
        <v>304</v>
      </c>
    </row>
    <row r="737" spans="1:32" ht="90" x14ac:dyDescent="0.25">
      <c r="A737" s="2" t="s">
        <v>3353</v>
      </c>
      <c r="B737" s="2" t="s">
        <v>281</v>
      </c>
      <c r="C737" s="2" t="s">
        <v>3354</v>
      </c>
      <c r="F737" s="7" t="s">
        <v>2520</v>
      </c>
      <c r="G737" s="7" t="s">
        <v>34</v>
      </c>
      <c r="H737" s="5">
        <v>95376</v>
      </c>
      <c r="I737" s="7" t="s">
        <v>484</v>
      </c>
      <c r="J737" s="7" t="s">
        <v>485</v>
      </c>
      <c r="K737" s="2">
        <v>9</v>
      </c>
      <c r="L737" s="2" t="str">
        <f>LOOKUP(K737,#REF!,#REF!)</f>
        <v>Harder, Josh</v>
      </c>
      <c r="M737" s="2" t="s">
        <v>486</v>
      </c>
      <c r="N737" s="2" t="s">
        <v>487</v>
      </c>
      <c r="O737" s="2" t="str">
        <f>LOOKUP(K737,#REF!,#REF!)</f>
        <v>(202) 225-4540</v>
      </c>
      <c r="P737" s="2" t="str">
        <f>LOOKUP(K737,#REF!,#REF!)</f>
        <v>Harder.house.gov</v>
      </c>
      <c r="Q737" s="2">
        <v>13</v>
      </c>
      <c r="R737" s="2" t="s">
        <v>1286</v>
      </c>
      <c r="S737" s="2" t="s">
        <v>1287</v>
      </c>
      <c r="T737" s="2" t="s">
        <v>1288</v>
      </c>
      <c r="U737" s="2" t="s">
        <v>1289</v>
      </c>
      <c r="V737" s="2" t="s">
        <v>1290</v>
      </c>
      <c r="W737" s="3" t="str">
        <f>LOOKUP(Q737,#REF!,#REF!)</f>
        <v>https://a13.asmdc.org</v>
      </c>
      <c r="X737" s="3" t="s">
        <v>1291</v>
      </c>
      <c r="Y737" s="2">
        <v>5</v>
      </c>
      <c r="Z737" s="2" t="s">
        <v>274</v>
      </c>
      <c r="AA737" s="2" t="s">
        <v>275</v>
      </c>
      <c r="AB737" s="2" t="s">
        <v>276</v>
      </c>
      <c r="AC737" s="2" t="s">
        <v>277</v>
      </c>
      <c r="AD737" s="2" t="s">
        <v>278</v>
      </c>
      <c r="AE737" s="3" t="str">
        <f>LOOKUP(Y737,#REF!,#REF!)</f>
        <v>https://sd05.senate.ca.gov</v>
      </c>
      <c r="AF737" s="2" t="s">
        <v>279</v>
      </c>
    </row>
    <row r="738" spans="1:32" ht="90" x14ac:dyDescent="0.25">
      <c r="A738" s="2" t="s">
        <v>3355</v>
      </c>
      <c r="B738" s="2" t="s">
        <v>228</v>
      </c>
      <c r="C738" s="2" t="s">
        <v>3356</v>
      </c>
      <c r="F738" s="7" t="s">
        <v>3357</v>
      </c>
      <c r="G738" s="7" t="s">
        <v>34</v>
      </c>
      <c r="H738" s="5">
        <v>91710</v>
      </c>
      <c r="I738" s="7" t="s">
        <v>502</v>
      </c>
      <c r="J738" s="7" t="s">
        <v>310</v>
      </c>
      <c r="K738" s="2">
        <v>35</v>
      </c>
      <c r="L738" s="2" t="str">
        <f>LOOKUP(K738,#REF!,#REF!)</f>
        <v>Torres, Norma</v>
      </c>
      <c r="M738" s="2" t="s">
        <v>1251</v>
      </c>
      <c r="N738" s="2" t="s">
        <v>1252</v>
      </c>
      <c r="O738" s="2" t="str">
        <f>LOOKUP(K738,#REF!,#REF!)</f>
        <v>(202) 225-6161</v>
      </c>
      <c r="P738" s="2" t="str">
        <f>LOOKUP(K738,#REF!,#REF!)</f>
        <v>Torres.house.gov</v>
      </c>
      <c r="Q738" s="2">
        <v>53</v>
      </c>
      <c r="R738" s="2" t="s">
        <v>1253</v>
      </c>
      <c r="S738" s="2" t="s">
        <v>1254</v>
      </c>
      <c r="T738" s="2" t="s">
        <v>1255</v>
      </c>
      <c r="U738" s="2" t="s">
        <v>1256</v>
      </c>
      <c r="V738" s="2" t="s">
        <v>1257</v>
      </c>
      <c r="W738" s="3" t="str">
        <f>LOOKUP(Q738,#REF!,#REF!)</f>
        <v>https://a53.asmdc.org</v>
      </c>
      <c r="X738" s="3" t="s">
        <v>1258</v>
      </c>
      <c r="Y738" s="2">
        <v>22</v>
      </c>
      <c r="Z738" s="2" t="s">
        <v>443</v>
      </c>
      <c r="AA738" s="2" t="s">
        <v>784</v>
      </c>
      <c r="AB738" s="2" t="s">
        <v>785</v>
      </c>
      <c r="AC738" s="2" t="s">
        <v>786</v>
      </c>
      <c r="AD738" s="2" t="s">
        <v>787</v>
      </c>
      <c r="AE738" s="3" t="str">
        <f>LOOKUP(Y738,#REF!,#REF!)</f>
        <v>https://sd22.senate.ca.gov</v>
      </c>
      <c r="AF738" s="2" t="s">
        <v>788</v>
      </c>
    </row>
    <row r="739" spans="1:32" ht="75" x14ac:dyDescent="0.25">
      <c r="A739" s="2" t="s">
        <v>3358</v>
      </c>
      <c r="B739" s="2" t="s">
        <v>3359</v>
      </c>
      <c r="C739" s="2" t="s">
        <v>3360</v>
      </c>
      <c r="F739" s="7" t="s">
        <v>3361</v>
      </c>
      <c r="G739" s="7" t="s">
        <v>34</v>
      </c>
      <c r="H739" s="5">
        <v>96093</v>
      </c>
      <c r="I739" s="7" t="s">
        <v>3362</v>
      </c>
      <c r="J739" s="7" t="s">
        <v>407</v>
      </c>
      <c r="K739" s="2">
        <v>2</v>
      </c>
      <c r="L739" s="2" t="str">
        <f>LOOKUP(K739,#REF!,#REF!)</f>
        <v>Huffman, Jared</v>
      </c>
      <c r="M739" s="2" t="s">
        <v>408</v>
      </c>
      <c r="N739" s="2" t="s">
        <v>409</v>
      </c>
      <c r="O739" s="2" t="str">
        <f>LOOKUP(K739,#REF!,#REF!)</f>
        <v>(202) 225-5161</v>
      </c>
      <c r="P739" s="2" t="str">
        <f>LOOKUP(K739,#REF!,#REF!)</f>
        <v>Huffman.house.gov</v>
      </c>
      <c r="Q739" s="2">
        <v>2</v>
      </c>
      <c r="R739" s="2" t="s">
        <v>410</v>
      </c>
      <c r="S739" s="2" t="s">
        <v>73</v>
      </c>
      <c r="T739" s="2" t="s">
        <v>411</v>
      </c>
      <c r="U739" s="2" t="s">
        <v>412</v>
      </c>
      <c r="V739" s="2" t="s">
        <v>413</v>
      </c>
      <c r="W739" s="3" t="str">
        <f>LOOKUP(Q739,#REF!,#REF!)</f>
        <v>https://a02.asmdc.org</v>
      </c>
      <c r="X739" s="3" t="s">
        <v>414</v>
      </c>
      <c r="Y739" s="2">
        <v>2</v>
      </c>
      <c r="Z739" s="2" t="s">
        <v>415</v>
      </c>
      <c r="AA739" s="2" t="s">
        <v>204</v>
      </c>
      <c r="AB739" s="2" t="s">
        <v>416</v>
      </c>
      <c r="AC739" s="2" t="s">
        <v>417</v>
      </c>
      <c r="AD739" s="2" t="s">
        <v>418</v>
      </c>
      <c r="AE739" s="3" t="str">
        <f>LOOKUP(Y739,#REF!,#REF!)</f>
        <v>https://sd02.senate.ca.gov</v>
      </c>
      <c r="AF739" s="2" t="s">
        <v>419</v>
      </c>
    </row>
    <row r="740" spans="1:32" ht="90" x14ac:dyDescent="0.25">
      <c r="A740" s="2" t="s">
        <v>3363</v>
      </c>
      <c r="B740" s="2" t="s">
        <v>196</v>
      </c>
      <c r="C740" s="2" t="s">
        <v>3364</v>
      </c>
      <c r="F740" s="7" t="s">
        <v>3365</v>
      </c>
      <c r="G740" s="7" t="s">
        <v>34</v>
      </c>
      <c r="H740" s="5" t="s">
        <v>3366</v>
      </c>
      <c r="I740" s="7" t="s">
        <v>1523</v>
      </c>
      <c r="J740" s="7" t="s">
        <v>1010</v>
      </c>
      <c r="K740" s="2">
        <v>20</v>
      </c>
      <c r="L740" s="2" t="str">
        <f>LOOKUP(K740,#REF!,#REF!)</f>
        <v>McCarthy, Kevin</v>
      </c>
      <c r="M740" s="2" t="s">
        <v>808</v>
      </c>
      <c r="N740" s="2" t="s">
        <v>603</v>
      </c>
      <c r="O740" s="2" t="str">
        <f>LOOKUP(K740,#REF!,#REF!)</f>
        <v>(202) 225-2915</v>
      </c>
      <c r="P740" s="2" t="str">
        <f>LOOKUP(K740,#REF!,#REF!)</f>
        <v xml:space="preserve"> KevinMcCarthy.house.gov</v>
      </c>
      <c r="Q740" s="2">
        <v>33</v>
      </c>
      <c r="R740" s="2" t="s">
        <v>794</v>
      </c>
      <c r="S740" s="2" t="s">
        <v>795</v>
      </c>
      <c r="T740" s="2" t="s">
        <v>796</v>
      </c>
      <c r="U740" s="2" t="s">
        <v>797</v>
      </c>
      <c r="V740" s="2" t="s">
        <v>798</v>
      </c>
      <c r="W740" s="3" t="str">
        <f>LOOKUP(Q740,#REF!,#REF!)</f>
        <v>https://ad33.asmrc.org</v>
      </c>
      <c r="X740" s="3" t="s">
        <v>799</v>
      </c>
      <c r="Y740" s="2">
        <v>12</v>
      </c>
      <c r="Z740" s="2" t="s">
        <v>814</v>
      </c>
      <c r="AA740" s="2" t="s">
        <v>815</v>
      </c>
      <c r="AB740" s="2" t="s">
        <v>816</v>
      </c>
      <c r="AC740" s="2" t="s">
        <v>817</v>
      </c>
      <c r="AD740" s="2" t="s">
        <v>818</v>
      </c>
      <c r="AE740" s="3" t="str">
        <f>LOOKUP(Y740,#REF!,#REF!)</f>
        <v>https://sr12.senate.ca.gov</v>
      </c>
      <c r="AF740" s="2" t="s">
        <v>819</v>
      </c>
    </row>
    <row r="741" spans="1:32" ht="90" x14ac:dyDescent="0.25">
      <c r="A741" s="2" t="s">
        <v>3367</v>
      </c>
      <c r="B741" s="2" t="s">
        <v>480</v>
      </c>
      <c r="C741" s="2" t="s">
        <v>3368</v>
      </c>
      <c r="F741" s="7" t="s">
        <v>3369</v>
      </c>
      <c r="G741" s="7" t="s">
        <v>34</v>
      </c>
      <c r="H741" s="5" t="s">
        <v>3370</v>
      </c>
      <c r="I741" s="7" t="s">
        <v>267</v>
      </c>
      <c r="J741" s="7" t="s">
        <v>69</v>
      </c>
      <c r="K741" s="2">
        <v>5</v>
      </c>
      <c r="L741" s="2" t="str">
        <f>LOOKUP(K741,#REF!,#REF!)</f>
        <v>McClintock, Tom</v>
      </c>
      <c r="M741" s="2" t="s">
        <v>70</v>
      </c>
      <c r="N741" s="2" t="s">
        <v>71</v>
      </c>
      <c r="O741" s="2" t="str">
        <f>LOOKUP(K741,#REF!,#REF!)</f>
        <v>(202) 225-2511</v>
      </c>
      <c r="P741" s="2" t="str">
        <f>LOOKUP(K741,#REF!,#REF!)</f>
        <v>McClintock.house.gov</v>
      </c>
      <c r="Q741" s="2">
        <v>22</v>
      </c>
      <c r="R741" s="2" t="s">
        <v>268</v>
      </c>
      <c r="S741" s="2" t="s">
        <v>269</v>
      </c>
      <c r="T741" s="2" t="s">
        <v>270</v>
      </c>
      <c r="U741" s="2" t="s">
        <v>271</v>
      </c>
      <c r="V741" s="2" t="s">
        <v>272</v>
      </c>
      <c r="W741" s="3" t="str">
        <f>LOOKUP(Q741,#REF!,#REF!)</f>
        <v>https://ad22.asmrc.org</v>
      </c>
      <c r="X741" s="3" t="s">
        <v>273</v>
      </c>
      <c r="Y741" s="2">
        <v>4</v>
      </c>
      <c r="Z741" s="2" t="s">
        <v>78</v>
      </c>
      <c r="AA741" s="2" t="s">
        <v>79</v>
      </c>
      <c r="AB741" s="2" t="s">
        <v>80</v>
      </c>
      <c r="AC741" s="2" t="s">
        <v>81</v>
      </c>
      <c r="AD741" s="2" t="s">
        <v>82</v>
      </c>
      <c r="AE741" s="3" t="str">
        <f>LOOKUP(Y741,#REF!,#REF!)</f>
        <v>https://sd04.senate.ca.gov</v>
      </c>
      <c r="AF741" s="2" t="s">
        <v>83</v>
      </c>
    </row>
    <row r="742" spans="1:32" ht="75" x14ac:dyDescent="0.25">
      <c r="A742" s="2" t="s">
        <v>3371</v>
      </c>
      <c r="B742" s="2" t="s">
        <v>127</v>
      </c>
      <c r="C742" s="2" t="s">
        <v>3372</v>
      </c>
      <c r="F742" s="7" t="s">
        <v>2804</v>
      </c>
      <c r="G742" s="7" t="s">
        <v>34</v>
      </c>
      <c r="H742" s="5" t="s">
        <v>3373</v>
      </c>
      <c r="I742" s="7" t="s">
        <v>2529</v>
      </c>
      <c r="J742" s="7" t="s">
        <v>407</v>
      </c>
      <c r="K742" s="2">
        <v>2</v>
      </c>
      <c r="L742" s="2" t="str">
        <f>LOOKUP(K742,#REF!,#REF!)</f>
        <v>Huffman, Jared</v>
      </c>
      <c r="M742" s="2" t="s">
        <v>408</v>
      </c>
      <c r="N742" s="2" t="s">
        <v>409</v>
      </c>
      <c r="O742" s="2" t="str">
        <f>LOOKUP(K742,#REF!,#REF!)</f>
        <v>(202) 225-5161</v>
      </c>
      <c r="P742" s="2" t="str">
        <f>LOOKUP(K742,#REF!,#REF!)</f>
        <v>Huffman.house.gov</v>
      </c>
      <c r="Q742" s="2">
        <v>2</v>
      </c>
      <c r="R742" s="2" t="s">
        <v>410</v>
      </c>
      <c r="S742" s="2" t="s">
        <v>73</v>
      </c>
      <c r="T742" s="2" t="s">
        <v>411</v>
      </c>
      <c r="U742" s="2" t="s">
        <v>412</v>
      </c>
      <c r="V742" s="2" t="s">
        <v>413</v>
      </c>
      <c r="W742" s="3" t="str">
        <f>LOOKUP(Q742,#REF!,#REF!)</f>
        <v>https://a02.asmdc.org</v>
      </c>
      <c r="X742" s="3" t="s">
        <v>414</v>
      </c>
      <c r="Y742" s="2">
        <v>2</v>
      </c>
      <c r="Z742" s="2" t="s">
        <v>415</v>
      </c>
      <c r="AA742" s="2" t="s">
        <v>204</v>
      </c>
      <c r="AB742" s="2" t="s">
        <v>416</v>
      </c>
      <c r="AC742" s="2" t="s">
        <v>417</v>
      </c>
      <c r="AD742" s="2" t="s">
        <v>418</v>
      </c>
      <c r="AE742" s="3" t="str">
        <f>LOOKUP(Y742,#REF!,#REF!)</f>
        <v>https://sd02.senate.ca.gov</v>
      </c>
      <c r="AF742" s="2" t="s">
        <v>419</v>
      </c>
    </row>
    <row r="743" spans="1:32" ht="90" x14ac:dyDescent="0.25">
      <c r="A743" s="2" t="s">
        <v>3374</v>
      </c>
      <c r="B743" s="2" t="s">
        <v>228</v>
      </c>
      <c r="C743" s="2" t="s">
        <v>3375</v>
      </c>
      <c r="F743" s="7" t="s">
        <v>542</v>
      </c>
      <c r="G743" s="7" t="s">
        <v>34</v>
      </c>
      <c r="H743" s="5" t="s">
        <v>3376</v>
      </c>
      <c r="I743" s="7" t="s">
        <v>333</v>
      </c>
      <c r="J743" s="7" t="s">
        <v>334</v>
      </c>
      <c r="K743" s="2">
        <v>52</v>
      </c>
      <c r="L743" s="2" t="str">
        <f>LOOKUP(K743,#REF!,#REF!)</f>
        <v>Vargas, Juan</v>
      </c>
      <c r="M743" s="2" t="s">
        <v>544</v>
      </c>
      <c r="N743" s="2" t="s">
        <v>545</v>
      </c>
      <c r="O743" s="2" t="str">
        <f>LOOKUP(K743,#REF!,#REF!)</f>
        <v>(202) 225-8045</v>
      </c>
      <c r="P743" s="2" t="str">
        <f>LOOKUP(K743,#REF!,#REF!)</f>
        <v>Vargas.house.gov</v>
      </c>
      <c r="Q743" s="2">
        <v>79</v>
      </c>
      <c r="R743" s="2" t="s">
        <v>337</v>
      </c>
      <c r="S743" s="2" t="s">
        <v>338</v>
      </c>
      <c r="T743" s="2" t="s">
        <v>339</v>
      </c>
      <c r="U743" s="2" t="s">
        <v>340</v>
      </c>
      <c r="V743" s="2" t="s">
        <v>341</v>
      </c>
      <c r="W743" s="3" t="str">
        <f>LOOKUP(Q743,#REF!,#REF!)</f>
        <v>https://a79.asmdc.org</v>
      </c>
      <c r="X743" s="3" t="s">
        <v>342</v>
      </c>
      <c r="Y743" s="2">
        <v>39</v>
      </c>
      <c r="Z743" s="2" t="s">
        <v>453</v>
      </c>
      <c r="AA743" s="2" t="s">
        <v>454</v>
      </c>
      <c r="AB743" s="2" t="s">
        <v>455</v>
      </c>
      <c r="AC743" s="2" t="s">
        <v>456</v>
      </c>
      <c r="AD743" s="2" t="s">
        <v>457</v>
      </c>
      <c r="AE743" s="3" t="str">
        <f>LOOKUP(Y743,#REF!,#REF!)</f>
        <v>https://sd39.senate.ca.gov</v>
      </c>
      <c r="AF743" s="2" t="s">
        <v>458</v>
      </c>
    </row>
    <row r="744" spans="1:32" ht="90" x14ac:dyDescent="0.25">
      <c r="A744" s="2" t="s">
        <v>3377</v>
      </c>
      <c r="B744" s="2" t="s">
        <v>1432</v>
      </c>
      <c r="C744" s="2" t="s">
        <v>3378</v>
      </c>
      <c r="F744" s="7" t="s">
        <v>3379</v>
      </c>
      <c r="G744" s="7" t="s">
        <v>34</v>
      </c>
      <c r="H744" s="5" t="s">
        <v>3380</v>
      </c>
      <c r="I744" s="7" t="s">
        <v>502</v>
      </c>
      <c r="J744" s="7" t="s">
        <v>310</v>
      </c>
      <c r="K744" s="2">
        <v>23</v>
      </c>
      <c r="L744" s="2" t="str">
        <f>LOOKUP(K744,#REF!,#REF!)</f>
        <v>Obernolte, Jay</v>
      </c>
      <c r="M744" s="2" t="s">
        <v>960</v>
      </c>
      <c r="N744" s="2" t="s">
        <v>961</v>
      </c>
      <c r="O744" s="2" t="str">
        <f>LOOKUP(K744,#REF!,#REF!)</f>
        <v>(202) 225-5861</v>
      </c>
      <c r="P744" s="2" t="str">
        <f>LOOKUP(K744,#REF!,#REF!)</f>
        <v>Obernolte.house.gov</v>
      </c>
      <c r="Q744" s="2">
        <v>47</v>
      </c>
      <c r="R744" s="2" t="s">
        <v>736</v>
      </c>
      <c r="S744" s="2" t="s">
        <v>737</v>
      </c>
      <c r="T744" s="2" t="s">
        <v>738</v>
      </c>
      <c r="U744" s="2" t="s">
        <v>739</v>
      </c>
      <c r="V744" s="2" t="s">
        <v>740</v>
      </c>
      <c r="W744" s="3" t="str">
        <f>LOOKUP(Q744,#REF!,#REF!)</f>
        <v>https://ad47.asmrc.org</v>
      </c>
      <c r="X744" s="3" t="s">
        <v>741</v>
      </c>
      <c r="Y744" s="2">
        <v>23</v>
      </c>
      <c r="Z744" s="2" t="s">
        <v>510</v>
      </c>
      <c r="AA744" s="2" t="s">
        <v>511</v>
      </c>
      <c r="AB744" s="2" t="s">
        <v>512</v>
      </c>
      <c r="AC744" s="2" t="s">
        <v>513</v>
      </c>
      <c r="AD744" s="2" t="s">
        <v>514</v>
      </c>
      <c r="AE744" s="3" t="str">
        <f>LOOKUP(Y744,#REF!,#REF!)</f>
        <v>https://sr23.senate.ca.gov</v>
      </c>
      <c r="AF744" s="2" t="s">
        <v>515</v>
      </c>
    </row>
    <row r="745" spans="1:32" ht="90" x14ac:dyDescent="0.25">
      <c r="A745" s="2" t="s">
        <v>3381</v>
      </c>
      <c r="B745" s="2" t="s">
        <v>281</v>
      </c>
      <c r="C745" s="2" t="s">
        <v>3382</v>
      </c>
      <c r="F745" s="7" t="s">
        <v>33</v>
      </c>
      <c r="G745" s="7" t="s">
        <v>34</v>
      </c>
      <c r="H745" s="5" t="s">
        <v>3383</v>
      </c>
      <c r="I745" s="7" t="s">
        <v>36</v>
      </c>
      <c r="J745" s="7" t="s">
        <v>37</v>
      </c>
      <c r="K745" s="2">
        <v>7</v>
      </c>
      <c r="L745" s="2" t="str">
        <f>LOOKUP(K745,#REF!,#REF!)</f>
        <v>Matsui, Doris</v>
      </c>
      <c r="M745" s="2" t="s">
        <v>38</v>
      </c>
      <c r="N745" s="2" t="s">
        <v>39</v>
      </c>
      <c r="O745" s="2" t="str">
        <f>LOOKUP(K745,#REF!,#REF!)</f>
        <v>(202) 225-7163</v>
      </c>
      <c r="P745" s="2" t="str">
        <f>LOOKUP(K745,#REF!,#REF!)</f>
        <v>Matsui.house.gov</v>
      </c>
      <c r="Q745" s="2">
        <v>6</v>
      </c>
      <c r="R745" s="2" t="s">
        <v>57</v>
      </c>
      <c r="S745" s="2" t="s">
        <v>58</v>
      </c>
      <c r="T745" s="2" t="s">
        <v>59</v>
      </c>
      <c r="U745" s="2" t="s">
        <v>60</v>
      </c>
      <c r="V745" s="2" t="s">
        <v>61</v>
      </c>
      <c r="W745" s="3" t="str">
        <f>LOOKUP(Q745,#REF!,#REF!)</f>
        <v>https://a06.asmdc.org</v>
      </c>
      <c r="X745" s="3" t="s">
        <v>62</v>
      </c>
      <c r="Y745" s="2">
        <v>8</v>
      </c>
      <c r="Z745" s="2" t="s">
        <v>46</v>
      </c>
      <c r="AA745" s="2" t="s">
        <v>47</v>
      </c>
      <c r="AB745" s="2" t="s">
        <v>48</v>
      </c>
      <c r="AC745" s="2" t="s">
        <v>49</v>
      </c>
      <c r="AD745" s="2" t="s">
        <v>50</v>
      </c>
      <c r="AE745" s="3" t="str">
        <f>LOOKUP(Y745,#REF!,#REF!)</f>
        <v>https://sd08.senate.ca.gov</v>
      </c>
      <c r="AF745" s="2" t="s">
        <v>51</v>
      </c>
    </row>
    <row r="746" spans="1:32" ht="90" x14ac:dyDescent="0.25">
      <c r="A746" s="2" t="s">
        <v>3384</v>
      </c>
      <c r="B746" s="2" t="s">
        <v>127</v>
      </c>
      <c r="C746" s="2" t="s">
        <v>3385</v>
      </c>
      <c r="F746" s="7" t="s">
        <v>1922</v>
      </c>
      <c r="G746" s="7" t="s">
        <v>34</v>
      </c>
      <c r="H746" s="5" t="s">
        <v>3386</v>
      </c>
      <c r="I746" s="7" t="s">
        <v>502</v>
      </c>
      <c r="J746" s="7" t="s">
        <v>310</v>
      </c>
      <c r="K746" s="2">
        <v>35</v>
      </c>
      <c r="L746" s="2" t="str">
        <f>LOOKUP(K746,#REF!,#REF!)</f>
        <v>Torres, Norma</v>
      </c>
      <c r="M746" s="2" t="s">
        <v>1251</v>
      </c>
      <c r="N746" s="2" t="s">
        <v>1252</v>
      </c>
      <c r="O746" s="2" t="str">
        <f>LOOKUP(K746,#REF!,#REF!)</f>
        <v>(202) 225-6161</v>
      </c>
      <c r="P746" s="2" t="str">
        <f>LOOKUP(K746,#REF!,#REF!)</f>
        <v>Torres.house.gov</v>
      </c>
      <c r="Q746" s="2">
        <v>53</v>
      </c>
      <c r="R746" s="2" t="s">
        <v>1253</v>
      </c>
      <c r="S746" s="2" t="s">
        <v>1254</v>
      </c>
      <c r="T746" s="2" t="s">
        <v>1255</v>
      </c>
      <c r="U746" s="2" t="s">
        <v>1256</v>
      </c>
      <c r="V746" s="2" t="s">
        <v>1257</v>
      </c>
      <c r="W746" s="3" t="str">
        <f>LOOKUP(Q746,#REF!,#REF!)</f>
        <v>https://a53.asmdc.org</v>
      </c>
      <c r="X746" s="3" t="s">
        <v>1258</v>
      </c>
      <c r="Y746" s="2">
        <v>25</v>
      </c>
      <c r="Z746" s="2" t="s">
        <v>99</v>
      </c>
      <c r="AA746" s="2" t="s">
        <v>100</v>
      </c>
      <c r="AB746" s="2" t="s">
        <v>101</v>
      </c>
      <c r="AC746" s="2" t="s">
        <v>102</v>
      </c>
      <c r="AD746" s="2" t="s">
        <v>103</v>
      </c>
      <c r="AE746" s="3" t="str">
        <f>LOOKUP(Y746,#REF!,#REF!)</f>
        <v>https://sd25.senate.ca.gov</v>
      </c>
      <c r="AF746" s="2" t="s">
        <v>104</v>
      </c>
    </row>
    <row r="747" spans="1:32" ht="90" x14ac:dyDescent="0.25">
      <c r="A747" s="2" t="s">
        <v>3387</v>
      </c>
      <c r="C747" s="2" t="s">
        <v>3388</v>
      </c>
      <c r="F747" s="7" t="s">
        <v>3389</v>
      </c>
      <c r="G747" s="7" t="s">
        <v>34</v>
      </c>
      <c r="H747" s="5" t="s">
        <v>3390</v>
      </c>
      <c r="I747" s="7" t="s">
        <v>1670</v>
      </c>
      <c r="J747" s="7" t="s">
        <v>111</v>
      </c>
      <c r="K747" s="2">
        <v>4</v>
      </c>
      <c r="L747" s="2" t="str">
        <f>LOOKUP(K747,#REF!,#REF!)</f>
        <v>Thompson, Mike</v>
      </c>
      <c r="M747" s="2" t="s">
        <v>927</v>
      </c>
      <c r="N747" s="2" t="s">
        <v>637</v>
      </c>
      <c r="O747" s="2" t="str">
        <f>LOOKUP(K747,#REF!,#REF!)</f>
        <v>(202) 225-3311</v>
      </c>
      <c r="P747" s="2" t="str">
        <f>LOOKUP(K747,#REF!,#REF!)</f>
        <v xml:space="preserve"> MikeThompson.house.gov</v>
      </c>
      <c r="Q747" s="2">
        <v>11</v>
      </c>
      <c r="R747" s="2" t="s">
        <v>1671</v>
      </c>
      <c r="S747" s="2" t="s">
        <v>1672</v>
      </c>
      <c r="T747" s="2" t="s">
        <v>1673</v>
      </c>
      <c r="U747" s="2" t="s">
        <v>1674</v>
      </c>
      <c r="V747" s="2" t="s">
        <v>1675</v>
      </c>
      <c r="W747" s="3" t="str">
        <f>LOOKUP(Q747,#REF!,#REF!)</f>
        <v>https://a11.asmdc.org</v>
      </c>
      <c r="X747" s="3" t="s">
        <v>1676</v>
      </c>
      <c r="Y747" s="2">
        <v>3</v>
      </c>
      <c r="Z747" s="2" t="s">
        <v>934</v>
      </c>
      <c r="AA747" s="2" t="s">
        <v>935</v>
      </c>
      <c r="AB747" s="2" t="s">
        <v>936</v>
      </c>
      <c r="AC747" s="2" t="s">
        <v>937</v>
      </c>
      <c r="AD747" s="2" t="s">
        <v>938</v>
      </c>
      <c r="AE747" s="3" t="str">
        <f>LOOKUP(Y747,#REF!,#REF!)</f>
        <v>https://sd03.senate.ca.gov</v>
      </c>
      <c r="AF747" s="2" t="s">
        <v>939</v>
      </c>
    </row>
    <row r="748" spans="1:32" ht="75" x14ac:dyDescent="0.25">
      <c r="A748" s="2" t="s">
        <v>3391</v>
      </c>
      <c r="B748" s="2" t="s">
        <v>242</v>
      </c>
      <c r="C748" s="2" t="s">
        <v>3392</v>
      </c>
      <c r="F748" s="7" t="s">
        <v>1428</v>
      </c>
      <c r="G748" s="7" t="s">
        <v>34</v>
      </c>
      <c r="H748" s="5" t="s">
        <v>3393</v>
      </c>
      <c r="I748" s="7" t="s">
        <v>1430</v>
      </c>
      <c r="J748" s="7" t="s">
        <v>111</v>
      </c>
      <c r="K748" s="2">
        <v>8</v>
      </c>
      <c r="L748" s="2" t="str">
        <f>LOOKUP(K748,#REF!,#REF!)</f>
        <v>Garamendi, John</v>
      </c>
      <c r="M748" s="2" t="s">
        <v>793</v>
      </c>
      <c r="N748" s="2" t="s">
        <v>388</v>
      </c>
      <c r="O748" s="2" t="str">
        <f>LOOKUP(K748,#REF!,#REF!)</f>
        <v>(202) 225-1880</v>
      </c>
      <c r="P748" s="2" t="str">
        <f>LOOKUP(K748,#REF!,#REF!)</f>
        <v>Garamendi.house.gov</v>
      </c>
      <c r="Q748" s="2">
        <v>14</v>
      </c>
      <c r="R748" s="2" t="s">
        <v>832</v>
      </c>
      <c r="S748" s="2" t="s">
        <v>833</v>
      </c>
      <c r="T748" s="2" t="s">
        <v>834</v>
      </c>
      <c r="U748" s="2" t="s">
        <v>835</v>
      </c>
      <c r="V748" s="2" t="s">
        <v>836</v>
      </c>
      <c r="W748" s="3" t="str">
        <f>LOOKUP(Q748,#REF!,#REF!)</f>
        <v>https://a14.asmdc.org</v>
      </c>
      <c r="X748" s="3" t="s">
        <v>837</v>
      </c>
      <c r="Y748" s="2">
        <v>9</v>
      </c>
      <c r="Z748" s="2" t="s">
        <v>120</v>
      </c>
      <c r="AA748" s="2" t="s">
        <v>121</v>
      </c>
      <c r="AB748" s="2" t="s">
        <v>122</v>
      </c>
      <c r="AC748" s="2" t="s">
        <v>123</v>
      </c>
      <c r="AD748" s="2" t="s">
        <v>124</v>
      </c>
      <c r="AE748" s="3" t="str">
        <f>LOOKUP(Y748,#REF!,#REF!)</f>
        <v>https://sd09.senate.ca.gov</v>
      </c>
      <c r="AF748" s="2" t="s">
        <v>125</v>
      </c>
    </row>
    <row r="749" spans="1:32" ht="90" x14ac:dyDescent="0.25">
      <c r="A749" s="2" t="s">
        <v>3394</v>
      </c>
      <c r="B749" s="2" t="s">
        <v>402</v>
      </c>
      <c r="C749" s="2" t="s">
        <v>3395</v>
      </c>
      <c r="F749" s="7" t="s">
        <v>307</v>
      </c>
      <c r="G749" s="7" t="s">
        <v>34</v>
      </c>
      <c r="H749" s="5" t="s">
        <v>3396</v>
      </c>
      <c r="I749" s="7" t="s">
        <v>309</v>
      </c>
      <c r="J749" s="7" t="s">
        <v>310</v>
      </c>
      <c r="K749" s="2">
        <v>39</v>
      </c>
      <c r="L749" s="2" t="str">
        <f>LOOKUP(K749,#REF!,#REF!)</f>
        <v>Takano, Mark</v>
      </c>
      <c r="M749" s="2" t="s">
        <v>311</v>
      </c>
      <c r="N749" s="2" t="s">
        <v>312</v>
      </c>
      <c r="O749" s="2" t="str">
        <f>LOOKUP(K749,#REF!,#REF!)</f>
        <v>(202) 225-2305</v>
      </c>
      <c r="P749" s="2" t="str">
        <f>LOOKUP(K749,#REF!,#REF!)</f>
        <v>Takano.house.gov</v>
      </c>
      <c r="Q749" s="2">
        <v>58</v>
      </c>
      <c r="R749" s="2" t="s">
        <v>313</v>
      </c>
      <c r="S749" s="2" t="s">
        <v>314</v>
      </c>
      <c r="T749" s="2" t="s">
        <v>315</v>
      </c>
      <c r="U749" s="2" t="s">
        <v>316</v>
      </c>
      <c r="V749" s="2" t="s">
        <v>317</v>
      </c>
      <c r="W749" s="3" t="str">
        <f>LOOKUP(Q749,#REF!,#REF!)</f>
        <v>https://a58.asmdc.org</v>
      </c>
      <c r="X749" s="3" t="s">
        <v>318</v>
      </c>
      <c r="Y749" s="2">
        <v>31</v>
      </c>
      <c r="Z749" s="2" t="s">
        <v>319</v>
      </c>
      <c r="AA749" s="2" t="s">
        <v>320</v>
      </c>
      <c r="AB749" s="2" t="s">
        <v>321</v>
      </c>
      <c r="AC749" s="2" t="s">
        <v>322</v>
      </c>
      <c r="AD749" s="2" t="s">
        <v>323</v>
      </c>
      <c r="AE749" s="3" t="str">
        <f>LOOKUP(Y749,#REF!,#REF!)</f>
        <v>https://sd31.senate.ca.gov</v>
      </c>
      <c r="AF749" s="2" t="s">
        <v>324</v>
      </c>
    </row>
    <row r="750" spans="1:32" ht="90" x14ac:dyDescent="0.25">
      <c r="A750" s="2" t="s">
        <v>3397</v>
      </c>
      <c r="B750" s="2" t="s">
        <v>480</v>
      </c>
      <c r="C750" s="2" t="s">
        <v>3398</v>
      </c>
      <c r="F750" s="7" t="s">
        <v>2658</v>
      </c>
      <c r="G750" s="7" t="s">
        <v>34</v>
      </c>
      <c r="H750" s="5" t="s">
        <v>3399</v>
      </c>
      <c r="I750" s="7" t="s">
        <v>333</v>
      </c>
      <c r="J750" s="7" t="s">
        <v>334</v>
      </c>
      <c r="K750" s="2">
        <v>50</v>
      </c>
      <c r="L750" s="2" t="str">
        <f>LOOKUP(K750,#REF!,#REF!)</f>
        <v>Peters, Scott</v>
      </c>
      <c r="M750" s="2" t="s">
        <v>674</v>
      </c>
      <c r="N750" s="2" t="s">
        <v>675</v>
      </c>
      <c r="O750" s="2" t="str">
        <f>LOOKUP(K750,#REF!,#REF!)</f>
        <v>(202) 225-0508</v>
      </c>
      <c r="P750" s="2" t="str">
        <f>LOOKUP(K750,#REF!,#REF!)</f>
        <v xml:space="preserve"> ScottPeters.house.gov</v>
      </c>
      <c r="Q750" s="2">
        <v>76</v>
      </c>
      <c r="R750" s="2" t="s">
        <v>1114</v>
      </c>
      <c r="S750" s="2" t="s">
        <v>474</v>
      </c>
      <c r="T750" s="2" t="s">
        <v>1115</v>
      </c>
      <c r="U750" s="2" t="s">
        <v>1116</v>
      </c>
      <c r="V750" s="2" t="s">
        <v>1117</v>
      </c>
      <c r="W750" s="3" t="str">
        <f>LOOKUP(Q750,#REF!,#REF!)</f>
        <v>https://a76.asmdc.org</v>
      </c>
      <c r="X750" s="3" t="s">
        <v>1118</v>
      </c>
      <c r="Y750" s="2">
        <v>40</v>
      </c>
      <c r="Z750" s="2" t="s">
        <v>872</v>
      </c>
      <c r="AA750" s="2" t="s">
        <v>474</v>
      </c>
      <c r="AB750" s="2" t="s">
        <v>873</v>
      </c>
      <c r="AC750" s="2" t="s">
        <v>874</v>
      </c>
      <c r="AD750" s="2" t="s">
        <v>875</v>
      </c>
      <c r="AE750" s="3" t="str">
        <f>LOOKUP(Y750,#REF!,#REF!)</f>
        <v>https://sr40.senate.ca.gov</v>
      </c>
      <c r="AF750" s="2" t="s">
        <v>876</v>
      </c>
    </row>
    <row r="751" spans="1:32" ht="75" x14ac:dyDescent="0.25">
      <c r="A751" s="2" t="s">
        <v>3400</v>
      </c>
      <c r="C751" s="2" t="s">
        <v>3401</v>
      </c>
      <c r="F751" s="7" t="s">
        <v>3402</v>
      </c>
      <c r="G751" s="7" t="s">
        <v>34</v>
      </c>
      <c r="H751" s="5" t="s">
        <v>3403</v>
      </c>
      <c r="I751" s="7" t="s">
        <v>1584</v>
      </c>
      <c r="J751" s="7" t="s">
        <v>247</v>
      </c>
      <c r="K751" s="2">
        <v>18</v>
      </c>
      <c r="L751" s="2" t="str">
        <f>LOOKUP(K751,#REF!,#REF!)</f>
        <v>Lofgren, Zoe</v>
      </c>
      <c r="M751" s="2" t="s">
        <v>1089</v>
      </c>
      <c r="N751" s="2" t="s">
        <v>1090</v>
      </c>
      <c r="O751" s="2" t="str">
        <f>LOOKUP(K751,#REF!,#REF!)</f>
        <v>(202) 225-3072</v>
      </c>
      <c r="P751" s="2" t="str">
        <f>LOOKUP(K751,#REF!,#REF!)</f>
        <v>Lofgren.house.gov</v>
      </c>
      <c r="Q751" s="2">
        <v>29</v>
      </c>
      <c r="R751" s="2" t="s">
        <v>215</v>
      </c>
      <c r="S751" s="2" t="s">
        <v>1604</v>
      </c>
      <c r="T751" s="2" t="s">
        <v>1605</v>
      </c>
      <c r="U751" s="2" t="s">
        <v>1606</v>
      </c>
      <c r="V751" s="2" t="s">
        <v>1607</v>
      </c>
      <c r="W751" s="3" t="str">
        <f>LOOKUP(Q751,#REF!,#REF!)</f>
        <v>https://a29.asmdc.org</v>
      </c>
      <c r="X751" s="3" t="s">
        <v>1608</v>
      </c>
      <c r="Y751" s="2">
        <v>17</v>
      </c>
      <c r="Z751" s="2" t="s">
        <v>534</v>
      </c>
      <c r="AA751" s="2" t="s">
        <v>535</v>
      </c>
      <c r="AB751" s="2" t="s">
        <v>536</v>
      </c>
      <c r="AC751" s="2" t="s">
        <v>537</v>
      </c>
      <c r="AD751" s="2" t="s">
        <v>538</v>
      </c>
      <c r="AE751" s="3" t="str">
        <f>LOOKUP(Y751,#REF!,#REF!)</f>
        <v>https://sd17.senate.ca.gov</v>
      </c>
      <c r="AF751" s="2" t="s">
        <v>539</v>
      </c>
    </row>
    <row r="752" spans="1:32" ht="90" x14ac:dyDescent="0.25">
      <c r="A752" s="2" t="s">
        <v>3404</v>
      </c>
      <c r="B752" s="2" t="s">
        <v>1681</v>
      </c>
      <c r="C752" s="2" t="s">
        <v>3405</v>
      </c>
      <c r="F752" s="7" t="s">
        <v>500</v>
      </c>
      <c r="G752" s="7" t="s">
        <v>34</v>
      </c>
      <c r="H752" s="5" t="s">
        <v>3406</v>
      </c>
      <c r="I752" s="7" t="s">
        <v>502</v>
      </c>
      <c r="J752" s="7" t="s">
        <v>310</v>
      </c>
      <c r="K752" s="2">
        <v>33</v>
      </c>
      <c r="L752" s="2" t="str">
        <f>LOOKUP(K752,#REF!,#REF!)</f>
        <v>Aguilar, Pete</v>
      </c>
      <c r="M752" s="2" t="s">
        <v>503</v>
      </c>
      <c r="N752" s="2" t="s">
        <v>504</v>
      </c>
      <c r="O752" s="2" t="str">
        <f>LOOKUP(K752,#REF!,#REF!)</f>
        <v>(202) 225-3201</v>
      </c>
      <c r="P752" s="2" t="str">
        <f>LOOKUP(K752,#REF!,#REF!)</f>
        <v>Aguilar.house.gov</v>
      </c>
      <c r="Q752" s="2">
        <v>45</v>
      </c>
      <c r="R752" s="2" t="s">
        <v>505</v>
      </c>
      <c r="S752" s="2" t="s">
        <v>468</v>
      </c>
      <c r="T752" s="2" t="s">
        <v>506</v>
      </c>
      <c r="U752" s="2" t="s">
        <v>507</v>
      </c>
      <c r="V752" s="2" t="s">
        <v>508</v>
      </c>
      <c r="W752" s="3" t="str">
        <f>LOOKUP(Q752,#REF!,#REF!)</f>
        <v>https://a45.asmdc.org</v>
      </c>
      <c r="X752" s="3" t="s">
        <v>509</v>
      </c>
      <c r="Y752" s="2">
        <v>23</v>
      </c>
      <c r="Z752" s="2" t="s">
        <v>510</v>
      </c>
      <c r="AA752" s="2" t="s">
        <v>511</v>
      </c>
      <c r="AB752" s="2" t="s">
        <v>512</v>
      </c>
      <c r="AC752" s="2" t="s">
        <v>513</v>
      </c>
      <c r="AD752" s="2" t="s">
        <v>514</v>
      </c>
      <c r="AE752" s="3" t="str">
        <f>LOOKUP(Y752,#REF!,#REF!)</f>
        <v>https://sr23.senate.ca.gov</v>
      </c>
      <c r="AF752" s="2" t="s">
        <v>515</v>
      </c>
    </row>
    <row r="753" spans="1:32" ht="60" x14ac:dyDescent="0.25">
      <c r="A753" s="2" t="s">
        <v>3407</v>
      </c>
      <c r="B753" s="2" t="s">
        <v>127</v>
      </c>
      <c r="C753" s="2" t="s">
        <v>3408</v>
      </c>
      <c r="F753" s="7" t="s">
        <v>925</v>
      </c>
      <c r="G753" s="7" t="s">
        <v>34</v>
      </c>
      <c r="H753" s="5" t="s">
        <v>3409</v>
      </c>
      <c r="I753" s="7" t="s">
        <v>406</v>
      </c>
      <c r="J753" s="7" t="s">
        <v>407</v>
      </c>
      <c r="K753" s="2">
        <v>4</v>
      </c>
      <c r="L753" s="2" t="str">
        <f>LOOKUP(K753,#REF!,#REF!)</f>
        <v>Thompson, Mike</v>
      </c>
      <c r="M753" s="2" t="s">
        <v>927</v>
      </c>
      <c r="N753" s="2" t="s">
        <v>637</v>
      </c>
      <c r="O753" s="2" t="str">
        <f>LOOKUP(K753,#REF!,#REF!)</f>
        <v>(202) 225-3311</v>
      </c>
      <c r="P753" s="2" t="str">
        <f>LOOKUP(K753,#REF!,#REF!)</f>
        <v xml:space="preserve"> MikeThompson.house.gov</v>
      </c>
      <c r="Q753" s="2">
        <v>4</v>
      </c>
      <c r="R753" s="2" t="s">
        <v>928</v>
      </c>
      <c r="S753" s="2" t="s">
        <v>929</v>
      </c>
      <c r="T753" s="2" t="s">
        <v>930</v>
      </c>
      <c r="U753" s="2" t="s">
        <v>931</v>
      </c>
      <c r="V753" s="2" t="s">
        <v>932</v>
      </c>
      <c r="W753" s="3" t="str">
        <f>LOOKUP(Q753,#REF!,#REF!)</f>
        <v>https://a04.asmdc.org</v>
      </c>
      <c r="X753" s="3" t="s">
        <v>933</v>
      </c>
      <c r="Y753" s="2">
        <v>3</v>
      </c>
      <c r="Z753" s="2" t="s">
        <v>934</v>
      </c>
      <c r="AA753" s="2" t="s">
        <v>935</v>
      </c>
      <c r="AB753" s="2" t="s">
        <v>936</v>
      </c>
      <c r="AC753" s="2" t="s">
        <v>937</v>
      </c>
      <c r="AD753" s="2" t="s">
        <v>938</v>
      </c>
      <c r="AE753" s="3" t="str">
        <f>LOOKUP(Y753,#REF!,#REF!)</f>
        <v>https://sd03.senate.ca.gov</v>
      </c>
      <c r="AF753" s="2" t="s">
        <v>939</v>
      </c>
    </row>
    <row r="754" spans="1:32" ht="75" x14ac:dyDescent="0.25">
      <c r="A754" s="2" t="s">
        <v>3410</v>
      </c>
      <c r="B754" s="2" t="s">
        <v>361</v>
      </c>
      <c r="C754" s="2" t="s">
        <v>3411</v>
      </c>
      <c r="F754" s="7" t="s">
        <v>212</v>
      </c>
      <c r="G754" s="7" t="s">
        <v>34</v>
      </c>
      <c r="H754" s="5" t="s">
        <v>3412</v>
      </c>
      <c r="I754" s="7" t="s">
        <v>89</v>
      </c>
      <c r="J754" s="7" t="s">
        <v>90</v>
      </c>
      <c r="K754" s="2">
        <v>29</v>
      </c>
      <c r="L754" s="2" t="str">
        <f>LOOKUP(K754,#REF!,#REF!)</f>
        <v>Cardenas, Tony</v>
      </c>
      <c r="M754" s="2" t="s">
        <v>213</v>
      </c>
      <c r="N754" s="2" t="s">
        <v>214</v>
      </c>
      <c r="O754" s="2" t="str">
        <f>LOOKUP(K754,#REF!,#REF!)</f>
        <v>(202) 225-6131</v>
      </c>
      <c r="P754" s="2" t="str">
        <f>LOOKUP(K754,#REF!,#REF!)</f>
        <v>Cardenas.house.gov</v>
      </c>
      <c r="Q754" s="2">
        <v>43</v>
      </c>
      <c r="R754" s="2" t="s">
        <v>215</v>
      </c>
      <c r="S754" s="2" t="s">
        <v>216</v>
      </c>
      <c r="T754" s="2" t="s">
        <v>217</v>
      </c>
      <c r="U754" s="2" t="s">
        <v>218</v>
      </c>
      <c r="V754" s="2" t="s">
        <v>219</v>
      </c>
      <c r="W754" s="3" t="str">
        <f>LOOKUP(Q754,#REF!,#REF!)</f>
        <v>https://a43.asmdc.org</v>
      </c>
      <c r="X754" s="3" t="s">
        <v>220</v>
      </c>
      <c r="Y754" s="2">
        <v>20</v>
      </c>
      <c r="Z754" s="2" t="s">
        <v>221</v>
      </c>
      <c r="AA754" s="2" t="s">
        <v>222</v>
      </c>
      <c r="AB754" s="2" t="s">
        <v>223</v>
      </c>
      <c r="AC754" s="2" t="s">
        <v>224</v>
      </c>
      <c r="AD754" s="2" t="s">
        <v>225</v>
      </c>
      <c r="AE754" s="3" t="str">
        <f>LOOKUP(Y754,#REF!,#REF!)</f>
        <v>https://sd20.senate.ca.gov</v>
      </c>
      <c r="AF754" s="2" t="s">
        <v>226</v>
      </c>
    </row>
    <row r="755" spans="1:32" ht="90" x14ac:dyDescent="0.25">
      <c r="A755" s="2" t="s">
        <v>3413</v>
      </c>
      <c r="B755" s="2" t="s">
        <v>228</v>
      </c>
      <c r="C755" s="2" t="s">
        <v>3414</v>
      </c>
      <c r="F755" s="7" t="s">
        <v>748</v>
      </c>
      <c r="G755" s="7" t="s">
        <v>34</v>
      </c>
      <c r="H755" s="5" t="s">
        <v>3415</v>
      </c>
      <c r="I755" s="7" t="s">
        <v>110</v>
      </c>
      <c r="J755" s="7" t="s">
        <v>111</v>
      </c>
      <c r="K755" s="2">
        <v>14</v>
      </c>
      <c r="L755" s="2" t="str">
        <f>LOOKUP(K755,#REF!,#REF!)</f>
        <v>Swalwell, Eric</v>
      </c>
      <c r="M755" s="2" t="s">
        <v>231</v>
      </c>
      <c r="N755" s="2" t="s">
        <v>232</v>
      </c>
      <c r="O755" s="2" t="str">
        <f>LOOKUP(K755,#REF!,#REF!)</f>
        <v>(202) 225-5065</v>
      </c>
      <c r="P755" s="2" t="str">
        <f>LOOKUP(K755,#REF!,#REF!)</f>
        <v>Swalwell.house.gov</v>
      </c>
      <c r="Q755" s="2">
        <v>20</v>
      </c>
      <c r="R755" s="2" t="s">
        <v>233</v>
      </c>
      <c r="S755" s="2" t="s">
        <v>234</v>
      </c>
      <c r="T755" s="2" t="s">
        <v>235</v>
      </c>
      <c r="U755" s="2" t="s">
        <v>236</v>
      </c>
      <c r="V755" s="2" t="s">
        <v>237</v>
      </c>
      <c r="W755" s="3" t="str">
        <f>LOOKUP(Q755,#REF!,#REF!)</f>
        <v>https://a20.asmdc.org</v>
      </c>
      <c r="X755" s="3" t="s">
        <v>238</v>
      </c>
      <c r="Y755" s="2">
        <v>9</v>
      </c>
      <c r="Z755" s="2" t="s">
        <v>120</v>
      </c>
      <c r="AA755" s="2" t="s">
        <v>121</v>
      </c>
      <c r="AB755" s="2" t="s">
        <v>122</v>
      </c>
      <c r="AC755" s="2" t="s">
        <v>123</v>
      </c>
      <c r="AD755" s="2" t="s">
        <v>124</v>
      </c>
      <c r="AE755" s="3" t="str">
        <f>LOOKUP(Y755,#REF!,#REF!)</f>
        <v>https://sd09.senate.ca.gov</v>
      </c>
      <c r="AF755" s="2" t="s">
        <v>125</v>
      </c>
    </row>
    <row r="756" spans="1:32" ht="90" x14ac:dyDescent="0.25">
      <c r="A756" s="2" t="s">
        <v>3416</v>
      </c>
      <c r="B756" s="2" t="s">
        <v>263</v>
      </c>
      <c r="C756" s="2" t="s">
        <v>3417</v>
      </c>
      <c r="F756" s="7" t="s">
        <v>265</v>
      </c>
      <c r="G756" s="7" t="s">
        <v>34</v>
      </c>
      <c r="H756" s="5" t="s">
        <v>3418</v>
      </c>
      <c r="I756" s="7" t="s">
        <v>267</v>
      </c>
      <c r="J756" s="7" t="s">
        <v>69</v>
      </c>
      <c r="K756" s="2">
        <v>5</v>
      </c>
      <c r="L756" s="2" t="str">
        <f>LOOKUP(K756,#REF!,#REF!)</f>
        <v>McClintock, Tom</v>
      </c>
      <c r="M756" s="2" t="s">
        <v>70</v>
      </c>
      <c r="N756" s="2" t="s">
        <v>71</v>
      </c>
      <c r="O756" s="2" t="str">
        <f>LOOKUP(K756,#REF!,#REF!)</f>
        <v>(202) 225-2511</v>
      </c>
      <c r="P756" s="2" t="str">
        <f>LOOKUP(K756,#REF!,#REF!)</f>
        <v>McClintock.house.gov</v>
      </c>
      <c r="Q756" s="2">
        <v>22</v>
      </c>
      <c r="R756" s="2" t="s">
        <v>268</v>
      </c>
      <c r="S756" s="2" t="s">
        <v>269</v>
      </c>
      <c r="T756" s="2" t="s">
        <v>270</v>
      </c>
      <c r="U756" s="2" t="s">
        <v>271</v>
      </c>
      <c r="V756" s="2" t="s">
        <v>272</v>
      </c>
      <c r="W756" s="3" t="str">
        <f>LOOKUP(Q756,#REF!,#REF!)</f>
        <v>https://ad22.asmrc.org</v>
      </c>
      <c r="X756" s="3" t="s">
        <v>273</v>
      </c>
      <c r="Y756" s="2">
        <v>5</v>
      </c>
      <c r="Z756" s="2" t="s">
        <v>274</v>
      </c>
      <c r="AA756" s="2" t="s">
        <v>275</v>
      </c>
      <c r="AB756" s="2" t="s">
        <v>276</v>
      </c>
      <c r="AC756" s="2" t="s">
        <v>277</v>
      </c>
      <c r="AD756" s="2" t="s">
        <v>278</v>
      </c>
      <c r="AE756" s="3" t="str">
        <f>LOOKUP(Y756,#REF!,#REF!)</f>
        <v>https://sd05.senate.ca.gov</v>
      </c>
      <c r="AF756" s="2" t="s">
        <v>279</v>
      </c>
    </row>
    <row r="757" spans="1:32" ht="90" x14ac:dyDescent="0.25">
      <c r="A757" s="2" t="s">
        <v>3419</v>
      </c>
      <c r="B757" s="2" t="s">
        <v>228</v>
      </c>
      <c r="C757" s="2" t="s">
        <v>3420</v>
      </c>
      <c r="F757" s="7" t="s">
        <v>1598</v>
      </c>
      <c r="G757" s="7" t="s">
        <v>34</v>
      </c>
      <c r="H757" s="5" t="s">
        <v>3421</v>
      </c>
      <c r="I757" s="7" t="s">
        <v>89</v>
      </c>
      <c r="J757" s="7" t="s">
        <v>200</v>
      </c>
      <c r="K757" s="2">
        <v>31</v>
      </c>
      <c r="L757" s="2" t="str">
        <f>LOOKUP(K757,#REF!,#REF!)</f>
        <v>Napolitano, Grace</v>
      </c>
      <c r="M757" s="2" t="s">
        <v>441</v>
      </c>
      <c r="N757" s="2" t="s">
        <v>442</v>
      </c>
      <c r="O757" s="2" t="str">
        <f>LOOKUP(K757,#REF!,#REF!)</f>
        <v>(202) 225-5256</v>
      </c>
      <c r="P757" s="2" t="str">
        <f>LOOKUP(K757,#REF!,#REF!)</f>
        <v>Napolitano.house.gov</v>
      </c>
      <c r="Q757" s="2">
        <v>56</v>
      </c>
      <c r="R757" s="2" t="s">
        <v>1311</v>
      </c>
      <c r="S757" s="2" t="s">
        <v>1312</v>
      </c>
      <c r="T757" s="2" t="s">
        <v>1313</v>
      </c>
      <c r="U757" s="2" t="s">
        <v>1314</v>
      </c>
      <c r="V757" s="2" t="s">
        <v>1315</v>
      </c>
      <c r="W757" s="3" t="str">
        <f>LOOKUP(Q757,#REF!,#REF!)</f>
        <v>https://a56.asmdc.org</v>
      </c>
      <c r="X757" s="3" t="s">
        <v>1316</v>
      </c>
      <c r="Y757" s="2">
        <v>22</v>
      </c>
      <c r="Z757" s="2" t="s">
        <v>443</v>
      </c>
      <c r="AA757" s="2" t="s">
        <v>784</v>
      </c>
      <c r="AB757" s="2" t="s">
        <v>785</v>
      </c>
      <c r="AC757" s="2" t="s">
        <v>786</v>
      </c>
      <c r="AD757" s="2" t="s">
        <v>787</v>
      </c>
      <c r="AE757" s="3" t="str">
        <f>LOOKUP(Y757,#REF!,#REF!)</f>
        <v>https://sd22.senate.ca.gov</v>
      </c>
      <c r="AF757" s="2" t="s">
        <v>788</v>
      </c>
    </row>
    <row r="758" spans="1:32" ht="90" x14ac:dyDescent="0.25">
      <c r="A758" s="2" t="s">
        <v>3422</v>
      </c>
      <c r="B758" s="2" t="s">
        <v>969</v>
      </c>
      <c r="C758" s="2" t="s">
        <v>3423</v>
      </c>
      <c r="F758" s="7" t="s">
        <v>212</v>
      </c>
      <c r="G758" s="7" t="s">
        <v>34</v>
      </c>
      <c r="H758" s="5" t="s">
        <v>3424</v>
      </c>
      <c r="I758" s="7" t="s">
        <v>89</v>
      </c>
      <c r="J758" s="7" t="s">
        <v>90</v>
      </c>
      <c r="K758" s="2">
        <v>29</v>
      </c>
      <c r="L758" s="2" t="str">
        <f>LOOKUP(K758,#REF!,#REF!)</f>
        <v>Cardenas, Tony</v>
      </c>
      <c r="M758" s="2" t="s">
        <v>213</v>
      </c>
      <c r="N758" s="2" t="s">
        <v>214</v>
      </c>
      <c r="O758" s="2" t="str">
        <f>LOOKUP(K758,#REF!,#REF!)</f>
        <v>(202) 225-6131</v>
      </c>
      <c r="P758" s="2" t="str">
        <f>LOOKUP(K758,#REF!,#REF!)</f>
        <v>Cardenas.house.gov</v>
      </c>
      <c r="Q758" s="2">
        <v>44</v>
      </c>
      <c r="R758" s="2" t="s">
        <v>93</v>
      </c>
      <c r="S758" s="2" t="s">
        <v>94</v>
      </c>
      <c r="T758" s="2" t="s">
        <v>95</v>
      </c>
      <c r="U758" s="2" t="s">
        <v>96</v>
      </c>
      <c r="V758" s="2" t="s">
        <v>97</v>
      </c>
      <c r="W758" s="3" t="str">
        <f>LOOKUP(Q758,#REF!,#REF!)</f>
        <v>https://a44.asmdc.org</v>
      </c>
      <c r="X758" s="3" t="s">
        <v>98</v>
      </c>
      <c r="Y758" s="2">
        <v>20</v>
      </c>
      <c r="Z758" s="2" t="s">
        <v>221</v>
      </c>
      <c r="AA758" s="2" t="s">
        <v>222</v>
      </c>
      <c r="AB758" s="2" t="s">
        <v>223</v>
      </c>
      <c r="AC758" s="2" t="s">
        <v>224</v>
      </c>
      <c r="AD758" s="2" t="s">
        <v>225</v>
      </c>
      <c r="AE758" s="3" t="str">
        <f>LOOKUP(Y758,#REF!,#REF!)</f>
        <v>https://sd20.senate.ca.gov</v>
      </c>
      <c r="AF758" s="2" t="s">
        <v>226</v>
      </c>
    </row>
    <row r="759" spans="1:32" ht="90" x14ac:dyDescent="0.25">
      <c r="A759" s="2" t="s">
        <v>3425</v>
      </c>
      <c r="B759" s="2" t="s">
        <v>1529</v>
      </c>
      <c r="C759" s="2" t="s">
        <v>3426</v>
      </c>
      <c r="F759" s="7" t="s">
        <v>842</v>
      </c>
      <c r="G759" s="7" t="s">
        <v>34</v>
      </c>
      <c r="H759" s="5" t="s">
        <v>3427</v>
      </c>
      <c r="I759" s="7" t="s">
        <v>89</v>
      </c>
      <c r="J759" s="7" t="s">
        <v>90</v>
      </c>
      <c r="K759" s="2">
        <v>29</v>
      </c>
      <c r="L759" s="2" t="str">
        <f>LOOKUP(K759,#REF!,#REF!)</f>
        <v>Cardenas, Tony</v>
      </c>
      <c r="M759" s="2" t="s">
        <v>213</v>
      </c>
      <c r="N759" s="2" t="s">
        <v>214</v>
      </c>
      <c r="O759" s="2" t="str">
        <f>LOOKUP(K759,#REF!,#REF!)</f>
        <v>(202) 225-6131</v>
      </c>
      <c r="P759" s="2" t="str">
        <f>LOOKUP(K759,#REF!,#REF!)</f>
        <v>Cardenas.house.gov</v>
      </c>
      <c r="Q759" s="2">
        <v>46</v>
      </c>
      <c r="R759" s="2" t="s">
        <v>843</v>
      </c>
      <c r="S759" s="2" t="s">
        <v>844</v>
      </c>
      <c r="T759" s="2" t="s">
        <v>845</v>
      </c>
      <c r="U759" s="2" t="s">
        <v>846</v>
      </c>
      <c r="V759" s="2" t="s">
        <v>847</v>
      </c>
      <c r="W759" s="3" t="str">
        <f>LOOKUP(Q759,#REF!,#REF!)</f>
        <v>https://a46.asmdc.org</v>
      </c>
      <c r="X759" s="3" t="s">
        <v>848</v>
      </c>
      <c r="Y759" s="2">
        <v>20</v>
      </c>
      <c r="Z759" s="2" t="s">
        <v>221</v>
      </c>
      <c r="AA759" s="2" t="s">
        <v>222</v>
      </c>
      <c r="AB759" s="2" t="s">
        <v>223</v>
      </c>
      <c r="AC759" s="2" t="s">
        <v>224</v>
      </c>
      <c r="AD759" s="2" t="s">
        <v>225</v>
      </c>
      <c r="AE759" s="3" t="str">
        <f>LOOKUP(Y759,#REF!,#REF!)</f>
        <v>https://sd20.senate.ca.gov</v>
      </c>
      <c r="AF759" s="2" t="s">
        <v>226</v>
      </c>
    </row>
    <row r="760" spans="1:32" ht="90" x14ac:dyDescent="0.25">
      <c r="A760" s="2" t="s">
        <v>3428</v>
      </c>
      <c r="B760" s="2" t="s">
        <v>228</v>
      </c>
      <c r="C760" s="2" t="s">
        <v>3429</v>
      </c>
      <c r="F760" s="7" t="s">
        <v>3167</v>
      </c>
      <c r="G760" s="7" t="s">
        <v>34</v>
      </c>
      <c r="H760" s="5" t="s">
        <v>3430</v>
      </c>
      <c r="I760" s="7" t="s">
        <v>246</v>
      </c>
      <c r="J760" s="7" t="s">
        <v>247</v>
      </c>
      <c r="K760" s="2">
        <v>16</v>
      </c>
      <c r="L760" s="2" t="str">
        <f>LOOKUP(K760,#REF!,#REF!)</f>
        <v>Eshoo, Anna</v>
      </c>
      <c r="M760" s="2" t="s">
        <v>248</v>
      </c>
      <c r="N760" s="2" t="s">
        <v>249</v>
      </c>
      <c r="O760" s="2" t="str">
        <f>LOOKUP(K760,#REF!,#REF!)</f>
        <v>(202) 225-8104</v>
      </c>
      <c r="P760" s="2" t="str">
        <f>LOOKUP(K760,#REF!,#REF!)</f>
        <v>Eshoo.house.gov</v>
      </c>
      <c r="Q760" s="2">
        <v>28</v>
      </c>
      <c r="R760" s="2" t="s">
        <v>250</v>
      </c>
      <c r="S760" s="2" t="s">
        <v>251</v>
      </c>
      <c r="T760" s="2" t="s">
        <v>252</v>
      </c>
      <c r="U760" s="2" t="s">
        <v>253</v>
      </c>
      <c r="V760" s="2" t="s">
        <v>254</v>
      </c>
      <c r="W760" s="3" t="str">
        <f>LOOKUP(Q760,#REF!,#REF!)</f>
        <v>https://a28.asmdc.org</v>
      </c>
      <c r="X760" s="3" t="s">
        <v>255</v>
      </c>
      <c r="Y760" s="2">
        <v>15</v>
      </c>
      <c r="Z760" s="2" t="s">
        <v>256</v>
      </c>
      <c r="AA760" s="2" t="s">
        <v>257</v>
      </c>
      <c r="AB760" s="2" t="s">
        <v>258</v>
      </c>
      <c r="AC760" s="2" t="s">
        <v>259</v>
      </c>
      <c r="AD760" s="2" t="s">
        <v>260</v>
      </c>
      <c r="AE760" s="3" t="str">
        <f>LOOKUP(Y760,#REF!,#REF!)</f>
        <v>https://sd15.senate.ca.gov</v>
      </c>
      <c r="AF760" s="2" t="s">
        <v>261</v>
      </c>
    </row>
    <row r="761" spans="1:32" ht="90" x14ac:dyDescent="0.25">
      <c r="A761" s="2" t="s">
        <v>3431</v>
      </c>
      <c r="B761" s="2" t="s">
        <v>196</v>
      </c>
      <c r="C761" s="2" t="s">
        <v>3432</v>
      </c>
      <c r="F761" s="7" t="s">
        <v>168</v>
      </c>
      <c r="G761" s="7" t="s">
        <v>34</v>
      </c>
      <c r="H761" s="5" t="s">
        <v>3433</v>
      </c>
      <c r="I761" s="7" t="s">
        <v>89</v>
      </c>
      <c r="J761" s="7" t="s">
        <v>170</v>
      </c>
      <c r="K761" s="2">
        <v>37</v>
      </c>
      <c r="L761" s="2" t="str">
        <f>LOOKUP(K761,#REF!,#REF!)</f>
        <v>Kamlager-Dove, Sydney</v>
      </c>
      <c r="M761" s="2" t="s">
        <v>1401</v>
      </c>
      <c r="N761" s="2" t="s">
        <v>1402</v>
      </c>
      <c r="O761" s="2" t="str">
        <f>LOOKUP(K761,#REF!,#REF!)</f>
        <v>(202) 225-7084</v>
      </c>
      <c r="P761" s="2" t="str">
        <f>LOOKUP(K761,#REF!,#REF!)</f>
        <v>Kamlager-Dove.house.gov</v>
      </c>
      <c r="Q761" s="2">
        <v>57</v>
      </c>
      <c r="R761" s="2" t="s">
        <v>3434</v>
      </c>
      <c r="S761" s="2" t="s">
        <v>3435</v>
      </c>
      <c r="T761" s="2" t="s">
        <v>3436</v>
      </c>
      <c r="U761" s="2" t="s">
        <v>3437</v>
      </c>
      <c r="V761" s="2" t="s">
        <v>3438</v>
      </c>
      <c r="W761" s="3" t="str">
        <f>LOOKUP(Q761,#REF!,#REF!)</f>
        <v>https://a57.asmdc.org</v>
      </c>
      <c r="X761" s="3" t="s">
        <v>3439</v>
      </c>
      <c r="Y761" s="2">
        <v>28</v>
      </c>
      <c r="Z761" s="2" t="s">
        <v>1392</v>
      </c>
      <c r="AA761" s="2" t="s">
        <v>1393</v>
      </c>
      <c r="AB761" s="2" t="s">
        <v>1394</v>
      </c>
      <c r="AC761" s="2" t="s">
        <v>1395</v>
      </c>
      <c r="AD761" s="2" t="s">
        <v>1396</v>
      </c>
      <c r="AE761" s="3" t="str">
        <f>LOOKUP(Y761,#REF!,#REF!)</f>
        <v>https://sd28.senate.ca.gov</v>
      </c>
      <c r="AF761" s="2" t="s">
        <v>1397</v>
      </c>
    </row>
    <row r="762" spans="1:32" ht="90" x14ac:dyDescent="0.25">
      <c r="A762" s="2" t="s">
        <v>3440</v>
      </c>
      <c r="B762" s="2" t="s">
        <v>3441</v>
      </c>
      <c r="C762" s="2" t="s">
        <v>3442</v>
      </c>
      <c r="F762" s="7" t="s">
        <v>3443</v>
      </c>
      <c r="G762" s="7" t="s">
        <v>34</v>
      </c>
      <c r="H762" s="5" t="s">
        <v>3444</v>
      </c>
      <c r="I762" s="7" t="s">
        <v>502</v>
      </c>
      <c r="J762" s="7" t="s">
        <v>310</v>
      </c>
      <c r="K762" s="2">
        <v>23</v>
      </c>
      <c r="L762" s="2" t="str">
        <f>LOOKUP(K762,#REF!,#REF!)</f>
        <v>Obernolte, Jay</v>
      </c>
      <c r="M762" s="2" t="s">
        <v>960</v>
      </c>
      <c r="N762" s="2" t="s">
        <v>961</v>
      </c>
      <c r="O762" s="2" t="str">
        <f>LOOKUP(K762,#REF!,#REF!)</f>
        <v>(202) 225-5861</v>
      </c>
      <c r="P762" s="2" t="str">
        <f>LOOKUP(K762,#REF!,#REF!)</f>
        <v>Obernolte.house.gov</v>
      </c>
      <c r="Q762" s="2">
        <v>34</v>
      </c>
      <c r="R762" s="2" t="s">
        <v>2331</v>
      </c>
      <c r="S762" s="2" t="s">
        <v>2332</v>
      </c>
      <c r="T762" s="2" t="s">
        <v>2333</v>
      </c>
      <c r="U762" s="2" t="s">
        <v>2334</v>
      </c>
      <c r="V762" s="2" t="s">
        <v>2335</v>
      </c>
      <c r="W762" s="3" t="str">
        <f>LOOKUP(Q762,#REF!,#REF!)</f>
        <v>https://ad34.asmrc.org</v>
      </c>
      <c r="X762" s="3" t="s">
        <v>2336</v>
      </c>
      <c r="Y762" s="2">
        <v>12</v>
      </c>
      <c r="Z762" s="2" t="s">
        <v>814</v>
      </c>
      <c r="AA762" s="2" t="s">
        <v>815</v>
      </c>
      <c r="AB762" s="2" t="s">
        <v>816</v>
      </c>
      <c r="AC762" s="2" t="s">
        <v>817</v>
      </c>
      <c r="AD762" s="2" t="s">
        <v>818</v>
      </c>
      <c r="AE762" s="3" t="str">
        <f>LOOKUP(Y762,#REF!,#REF!)</f>
        <v>https://sr12.senate.ca.gov</v>
      </c>
      <c r="AF762" s="2" t="s">
        <v>819</v>
      </c>
    </row>
    <row r="763" spans="1:32" ht="90" x14ac:dyDescent="0.25">
      <c r="A763" s="2" t="s">
        <v>3445</v>
      </c>
      <c r="B763" s="2" t="s">
        <v>3441</v>
      </c>
      <c r="C763" s="2" t="s">
        <v>3446</v>
      </c>
      <c r="F763" s="7" t="s">
        <v>1720</v>
      </c>
      <c r="G763" s="7" t="s">
        <v>34</v>
      </c>
      <c r="H763" s="5" t="s">
        <v>3447</v>
      </c>
      <c r="I763" s="7" t="s">
        <v>333</v>
      </c>
      <c r="J763" s="7" t="s">
        <v>334</v>
      </c>
      <c r="K763" s="2">
        <v>52</v>
      </c>
      <c r="L763" s="2" t="str">
        <f>LOOKUP(K763,#REF!,#REF!)</f>
        <v>Vargas, Juan</v>
      </c>
      <c r="M763" s="2" t="s">
        <v>544</v>
      </c>
      <c r="N763" s="2" t="s">
        <v>545</v>
      </c>
      <c r="O763" s="2" t="str">
        <f>LOOKUP(K763,#REF!,#REF!)</f>
        <v>(202) 225-8045</v>
      </c>
      <c r="P763" s="2" t="str">
        <f>LOOKUP(K763,#REF!,#REF!)</f>
        <v>Vargas.house.gov</v>
      </c>
      <c r="Q763" s="2">
        <v>80</v>
      </c>
      <c r="R763" s="2" t="s">
        <v>1150</v>
      </c>
      <c r="S763" s="2" t="s">
        <v>1151</v>
      </c>
      <c r="T763" s="2" t="s">
        <v>1152</v>
      </c>
      <c r="U763" s="2" t="s">
        <v>1153</v>
      </c>
      <c r="V763" s="2" t="s">
        <v>1154</v>
      </c>
      <c r="W763" s="3" t="str">
        <f>LOOKUP(Q763,#REF!,#REF!)</f>
        <v>https://a80.asmdc.org</v>
      </c>
      <c r="X763" s="3" t="s">
        <v>1155</v>
      </c>
      <c r="Y763" s="2">
        <v>18</v>
      </c>
      <c r="Z763" s="2" t="s">
        <v>343</v>
      </c>
      <c r="AA763" s="2" t="s">
        <v>344</v>
      </c>
      <c r="AB763" s="2" t="s">
        <v>345</v>
      </c>
      <c r="AC763" s="2" t="s">
        <v>346</v>
      </c>
      <c r="AD763" s="2" t="s">
        <v>347</v>
      </c>
      <c r="AE763" s="3" t="str">
        <f>LOOKUP(Y763,#REF!,#REF!)</f>
        <v>https://sd18.senate.ca.gov</v>
      </c>
      <c r="AF763" s="2" t="s">
        <v>348</v>
      </c>
    </row>
    <row r="764" spans="1:32" ht="90" x14ac:dyDescent="0.25">
      <c r="A764" s="2" t="s">
        <v>3448</v>
      </c>
      <c r="B764" s="2" t="s">
        <v>3441</v>
      </c>
      <c r="C764" s="2" t="s">
        <v>3449</v>
      </c>
      <c r="F764" s="7" t="s">
        <v>1008</v>
      </c>
      <c r="G764" s="7" t="s">
        <v>34</v>
      </c>
      <c r="H764" s="5">
        <v>93706</v>
      </c>
      <c r="I764" s="7" t="s">
        <v>1009</v>
      </c>
      <c r="J764" s="7" t="s">
        <v>1010</v>
      </c>
      <c r="K764" s="2">
        <v>21</v>
      </c>
      <c r="L764" s="2" t="str">
        <f>LOOKUP(K764,#REF!,#REF!)</f>
        <v>Costa, Jim</v>
      </c>
      <c r="M764" s="2" t="s">
        <v>1011</v>
      </c>
      <c r="N764" s="2" t="s">
        <v>1012</v>
      </c>
      <c r="O764" s="2" t="str">
        <f>LOOKUP(K764,#REF!,#REF!)</f>
        <v>(202) 225-3341</v>
      </c>
      <c r="P764" s="2" t="str">
        <f>LOOKUP(K764,#REF!,#REF!)</f>
        <v>Costa.house.gov</v>
      </c>
      <c r="Q764" s="2">
        <v>31</v>
      </c>
      <c r="R764" s="2" t="s">
        <v>1013</v>
      </c>
      <c r="S764" s="2" t="s">
        <v>1014</v>
      </c>
      <c r="T764" s="2" t="s">
        <v>1015</v>
      </c>
      <c r="U764" s="2" t="s">
        <v>1016</v>
      </c>
      <c r="V764" s="2" t="s">
        <v>1017</v>
      </c>
      <c r="W764" s="3" t="str">
        <f>LOOKUP(Q764,#REF!,#REF!)</f>
        <v>https://a31.asmdc.org</v>
      </c>
      <c r="X764" s="3" t="s">
        <v>1018</v>
      </c>
      <c r="Y764" s="2">
        <v>14</v>
      </c>
      <c r="Z764" s="2" t="s">
        <v>395</v>
      </c>
      <c r="AA764" s="2" t="s">
        <v>396</v>
      </c>
      <c r="AB764" s="2" t="s">
        <v>397</v>
      </c>
      <c r="AC764" s="2" t="s">
        <v>398</v>
      </c>
      <c r="AD764" s="2" t="s">
        <v>399</v>
      </c>
      <c r="AE764" s="3" t="str">
        <f>LOOKUP(Y764,#REF!,#REF!)</f>
        <v>https://sd14.senate.ca.gov</v>
      </c>
      <c r="AF764" s="2" t="s">
        <v>400</v>
      </c>
    </row>
    <row r="765" spans="1:32" ht="60" x14ac:dyDescent="0.25">
      <c r="A765" s="2" t="s">
        <v>3450</v>
      </c>
      <c r="B765" s="2" t="s">
        <v>3441</v>
      </c>
      <c r="C765" s="2" t="s">
        <v>3451</v>
      </c>
      <c r="F765" s="7" t="s">
        <v>1331</v>
      </c>
      <c r="G765" s="7" t="s">
        <v>34</v>
      </c>
      <c r="H765" s="5">
        <v>96002</v>
      </c>
      <c r="I765" s="7" t="s">
        <v>1333</v>
      </c>
      <c r="J765" s="7" t="s">
        <v>464</v>
      </c>
      <c r="K765" s="2">
        <v>1</v>
      </c>
      <c r="L765" s="2" t="str">
        <f>LOOKUP(K765,#REF!,#REF!)</f>
        <v>LaMalfa, Doug</v>
      </c>
      <c r="M765" s="2" t="s">
        <v>465</v>
      </c>
      <c r="N765" s="2" t="s">
        <v>466</v>
      </c>
      <c r="O765" s="2" t="str">
        <f>LOOKUP(K765,#REF!,#REF!)</f>
        <v>(202) 225-3076</v>
      </c>
      <c r="P765" s="2" t="str">
        <f>LOOKUP(K765,#REF!,#REF!)</f>
        <v>LaMalfa.house.gov</v>
      </c>
      <c r="Q765" s="2">
        <v>1</v>
      </c>
      <c r="R765" s="2" t="s">
        <v>473</v>
      </c>
      <c r="S765" s="2" t="s">
        <v>692</v>
      </c>
      <c r="T765" s="2" t="s">
        <v>693</v>
      </c>
      <c r="U765" s="2" t="s">
        <v>694</v>
      </c>
      <c r="V765" s="2" t="s">
        <v>695</v>
      </c>
      <c r="W765" s="3" t="str">
        <f>LOOKUP(Q765,#REF!,#REF!)</f>
        <v>https://ad01.asmrc.org</v>
      </c>
      <c r="X765" s="3" t="s">
        <v>696</v>
      </c>
      <c r="Y765" s="2">
        <v>1</v>
      </c>
      <c r="Z765" s="2" t="s">
        <v>473</v>
      </c>
      <c r="AA765" s="2" t="s">
        <v>474</v>
      </c>
      <c r="AB765" s="2" t="s">
        <v>475</v>
      </c>
      <c r="AC765" s="2" t="s">
        <v>476</v>
      </c>
      <c r="AD765" s="2" t="s">
        <v>477</v>
      </c>
      <c r="AE765" s="3" t="str">
        <f>LOOKUP(Y765,#REF!,#REF!)</f>
        <v>https://sr01.senate.ca.gov</v>
      </c>
      <c r="AF765" s="2" t="s">
        <v>478</v>
      </c>
    </row>
    <row r="766" spans="1:32" ht="75" x14ac:dyDescent="0.25">
      <c r="A766" s="2" t="s">
        <v>3452</v>
      </c>
      <c r="B766" s="2" t="s">
        <v>3441</v>
      </c>
      <c r="C766" s="2" t="s">
        <v>3453</v>
      </c>
      <c r="F766" s="7" t="s">
        <v>168</v>
      </c>
      <c r="G766" s="7" t="s">
        <v>34</v>
      </c>
      <c r="H766" s="5">
        <v>90049</v>
      </c>
      <c r="I766" s="7" t="s">
        <v>89</v>
      </c>
      <c r="J766" s="7" t="s">
        <v>170</v>
      </c>
      <c r="K766" s="2">
        <v>32</v>
      </c>
      <c r="L766" s="2" t="str">
        <f>LOOKUP(K766,#REF!,#REF!)</f>
        <v>Sherman, Brad</v>
      </c>
      <c r="M766" s="2" t="s">
        <v>1078</v>
      </c>
      <c r="N766" s="2" t="s">
        <v>1079</v>
      </c>
      <c r="O766" s="2" t="str">
        <f>LOOKUP(K766,#REF!,#REF!)</f>
        <v>(202) 225-5911</v>
      </c>
      <c r="P766" s="2" t="str">
        <f>LOOKUP(K766,#REF!,#REF!)</f>
        <v>Sherman.house.gov</v>
      </c>
      <c r="Q766" s="2">
        <v>42</v>
      </c>
      <c r="R766" s="2" t="s">
        <v>1037</v>
      </c>
      <c r="S766" s="2" t="s">
        <v>1038</v>
      </c>
      <c r="T766" s="2" t="s">
        <v>1039</v>
      </c>
      <c r="U766" s="2" t="s">
        <v>1040</v>
      </c>
      <c r="V766" s="2" t="s">
        <v>1041</v>
      </c>
      <c r="W766" s="3" t="str">
        <f>LOOKUP(Q766,#REF!,#REF!)</f>
        <v>https://a42.asmdc.org</v>
      </c>
      <c r="X766" s="3" t="s">
        <v>1042</v>
      </c>
      <c r="Y766" s="2">
        <v>24</v>
      </c>
      <c r="Z766" s="2" t="s">
        <v>775</v>
      </c>
      <c r="AA766" s="2" t="s">
        <v>776</v>
      </c>
      <c r="AB766" s="2" t="s">
        <v>777</v>
      </c>
      <c r="AC766" s="2" t="s">
        <v>778</v>
      </c>
      <c r="AD766" s="2" t="s">
        <v>779</v>
      </c>
      <c r="AE766" s="3" t="str">
        <f>LOOKUP(Y766,#REF!,#REF!)</f>
        <v>https://sd24.senate.ca.gov</v>
      </c>
      <c r="AF766" s="2" t="s">
        <v>780</v>
      </c>
    </row>
    <row r="767" spans="1:32" ht="60" x14ac:dyDescent="0.25">
      <c r="A767" s="2" t="s">
        <v>3454</v>
      </c>
      <c r="B767" s="2" t="s">
        <v>3441</v>
      </c>
      <c r="C767" s="2" t="s">
        <v>3455</v>
      </c>
      <c r="F767" s="7" t="s">
        <v>3456</v>
      </c>
      <c r="G767" s="7" t="s">
        <v>34</v>
      </c>
      <c r="H767" s="5">
        <v>94599</v>
      </c>
      <c r="I767" s="7" t="s">
        <v>2492</v>
      </c>
      <c r="J767" s="7" t="s">
        <v>407</v>
      </c>
      <c r="K767" s="2">
        <v>4</v>
      </c>
      <c r="L767" s="2" t="str">
        <f>LOOKUP(K767,#REF!,#REF!)</f>
        <v>Thompson, Mike</v>
      </c>
      <c r="M767" s="2" t="s">
        <v>927</v>
      </c>
      <c r="N767" s="2" t="s">
        <v>637</v>
      </c>
      <c r="O767" s="2" t="str">
        <f>LOOKUP(K767,#REF!,#REF!)</f>
        <v>(202) 225-3311</v>
      </c>
      <c r="P767" s="2" t="str">
        <f>LOOKUP(K767,#REF!,#REF!)</f>
        <v xml:space="preserve"> MikeThompson.house.gov</v>
      </c>
      <c r="Q767" s="2">
        <v>4</v>
      </c>
      <c r="R767" s="2" t="s">
        <v>928</v>
      </c>
      <c r="S767" s="2" t="s">
        <v>929</v>
      </c>
      <c r="T767" s="2" t="s">
        <v>930</v>
      </c>
      <c r="U767" s="2" t="s">
        <v>931</v>
      </c>
      <c r="V767" s="2" t="s">
        <v>932</v>
      </c>
      <c r="W767" s="3" t="str">
        <f>LOOKUP(Q767,#REF!,#REF!)</f>
        <v>https://a04.asmdc.org</v>
      </c>
      <c r="X767" s="3" t="s">
        <v>933</v>
      </c>
      <c r="Y767" s="2">
        <v>3</v>
      </c>
      <c r="Z767" s="2" t="s">
        <v>934</v>
      </c>
      <c r="AA767" s="2" t="s">
        <v>935</v>
      </c>
      <c r="AB767" s="2" t="s">
        <v>936</v>
      </c>
      <c r="AC767" s="2" t="s">
        <v>937</v>
      </c>
      <c r="AD767" s="2" t="s">
        <v>938</v>
      </c>
      <c r="AE767" s="3" t="str">
        <f>LOOKUP(Y767,#REF!,#REF!)</f>
        <v>https://sd03.senate.ca.gov</v>
      </c>
      <c r="AF767" s="2" t="s">
        <v>939</v>
      </c>
    </row>
    <row r="768" spans="1:32" ht="90" x14ac:dyDescent="0.25">
      <c r="A768" s="2" t="s">
        <v>3457</v>
      </c>
      <c r="B768" s="2" t="s">
        <v>3458</v>
      </c>
      <c r="C768" s="2" t="s">
        <v>3459</v>
      </c>
      <c r="F768" s="7" t="s">
        <v>542</v>
      </c>
      <c r="G768" s="7" t="s">
        <v>34</v>
      </c>
      <c r="H768" s="5" t="s">
        <v>3460</v>
      </c>
      <c r="I768" s="7" t="s">
        <v>333</v>
      </c>
      <c r="J768" s="7" t="s">
        <v>334</v>
      </c>
      <c r="K768" s="2">
        <v>50</v>
      </c>
      <c r="L768" s="2" t="str">
        <f>LOOKUP(K768,#REF!,#REF!)</f>
        <v>Peters, Scott</v>
      </c>
      <c r="M768" s="2" t="s">
        <v>674</v>
      </c>
      <c r="N768" s="2" t="s">
        <v>675</v>
      </c>
      <c r="O768" s="2" t="str">
        <f>LOOKUP(K768,#REF!,#REF!)</f>
        <v>(202) 225-0508</v>
      </c>
      <c r="P768" s="2" t="str">
        <f>LOOKUP(K768,#REF!,#REF!)</f>
        <v xml:space="preserve"> ScottPeters.house.gov</v>
      </c>
      <c r="Q768" s="2">
        <v>77</v>
      </c>
      <c r="R768" s="2" t="s">
        <v>638</v>
      </c>
      <c r="S768" s="2" t="s">
        <v>639</v>
      </c>
      <c r="T768" s="2" t="s">
        <v>640</v>
      </c>
      <c r="U768" s="2" t="s">
        <v>641</v>
      </c>
      <c r="V768" s="2" t="s">
        <v>642</v>
      </c>
      <c r="W768" s="3" t="str">
        <f>LOOKUP(Q768,#REF!,#REF!)</f>
        <v>https://a77.asmdc.org</v>
      </c>
      <c r="X768" s="3" t="s">
        <v>643</v>
      </c>
      <c r="Y768" s="2">
        <v>39</v>
      </c>
      <c r="Z768" s="2" t="s">
        <v>453</v>
      </c>
      <c r="AA768" s="2" t="s">
        <v>454</v>
      </c>
      <c r="AB768" s="2" t="s">
        <v>455</v>
      </c>
      <c r="AC768" s="2" t="s">
        <v>456</v>
      </c>
      <c r="AD768" s="2" t="s">
        <v>457</v>
      </c>
      <c r="AE768" s="3" t="str">
        <f>LOOKUP(Y768,#REF!,#REF!)</f>
        <v>https://sd39.senate.ca.gov</v>
      </c>
      <c r="AF768" s="2" t="s">
        <v>458</v>
      </c>
    </row>
    <row r="769" spans="1:32" ht="90" x14ac:dyDescent="0.25">
      <c r="A769" s="2" t="s">
        <v>3461</v>
      </c>
      <c r="B769" s="2" t="s">
        <v>3458</v>
      </c>
      <c r="C769" s="2" t="s">
        <v>3462</v>
      </c>
      <c r="F769" s="7" t="s">
        <v>2654</v>
      </c>
      <c r="G769" s="7" t="s">
        <v>34</v>
      </c>
      <c r="H769" s="5" t="s">
        <v>3463</v>
      </c>
      <c r="I769" s="7" t="s">
        <v>246</v>
      </c>
      <c r="J769" s="7" t="s">
        <v>247</v>
      </c>
      <c r="K769" s="2">
        <v>16</v>
      </c>
      <c r="L769" s="2" t="str">
        <f>LOOKUP(K769,#REF!,#REF!)</f>
        <v>Eshoo, Anna</v>
      </c>
      <c r="M769" s="2" t="s">
        <v>248</v>
      </c>
      <c r="N769" s="2" t="s">
        <v>249</v>
      </c>
      <c r="O769" s="2" t="str">
        <f>LOOKUP(K769,#REF!,#REF!)</f>
        <v>(202) 225-8104</v>
      </c>
      <c r="P769" s="2" t="str">
        <f>LOOKUP(K769,#REF!,#REF!)</f>
        <v>Eshoo.house.gov</v>
      </c>
      <c r="Q769" s="2">
        <v>23</v>
      </c>
      <c r="R769" s="2" t="s">
        <v>581</v>
      </c>
      <c r="S769" s="2" t="s">
        <v>582</v>
      </c>
      <c r="T769" s="2" t="s">
        <v>583</v>
      </c>
      <c r="U769" s="2" t="s">
        <v>584</v>
      </c>
      <c r="V769" s="2" t="s">
        <v>585</v>
      </c>
      <c r="W769" s="3" t="str">
        <f>LOOKUP(Q769,#REF!,#REF!)</f>
        <v>https://a23.asmdc.org</v>
      </c>
      <c r="X769" s="3" t="s">
        <v>586</v>
      </c>
      <c r="Y769" s="2">
        <v>13</v>
      </c>
      <c r="Z769" s="2" t="s">
        <v>587</v>
      </c>
      <c r="AA769" s="2" t="s">
        <v>135</v>
      </c>
      <c r="AB769" s="2" t="s">
        <v>588</v>
      </c>
      <c r="AC769" s="2" t="s">
        <v>589</v>
      </c>
      <c r="AD769" s="2" t="s">
        <v>590</v>
      </c>
      <c r="AE769" s="3" t="str">
        <f>LOOKUP(Y769,#REF!,#REF!)</f>
        <v>https://sd13.senate.ca.gov</v>
      </c>
      <c r="AF769" s="2" t="s">
        <v>591</v>
      </c>
    </row>
    <row r="770" spans="1:32" ht="60" x14ac:dyDescent="0.25">
      <c r="A770" s="2" t="s">
        <v>3464</v>
      </c>
      <c r="B770" s="2" t="s">
        <v>3465</v>
      </c>
      <c r="C770" s="2" t="s">
        <v>3466</v>
      </c>
      <c r="F770" s="7" t="s">
        <v>1331</v>
      </c>
      <c r="G770" s="7" t="s">
        <v>34</v>
      </c>
      <c r="H770" s="5" t="s">
        <v>3467</v>
      </c>
      <c r="I770" s="7" t="s">
        <v>1333</v>
      </c>
      <c r="J770" s="7" t="s">
        <v>464</v>
      </c>
      <c r="K770" s="2">
        <v>1</v>
      </c>
      <c r="L770" s="2" t="str">
        <f>LOOKUP(K770,#REF!,#REF!)</f>
        <v>LaMalfa, Doug</v>
      </c>
      <c r="M770" s="2" t="s">
        <v>465</v>
      </c>
      <c r="N770" s="2" t="s">
        <v>466</v>
      </c>
      <c r="O770" s="2" t="str">
        <f>LOOKUP(K770,#REF!,#REF!)</f>
        <v>(202) 225-3076</v>
      </c>
      <c r="P770" s="2" t="str">
        <f>LOOKUP(K770,#REF!,#REF!)</f>
        <v>LaMalfa.house.gov</v>
      </c>
      <c r="Q770" s="2">
        <v>1</v>
      </c>
      <c r="R770" s="2" t="s">
        <v>473</v>
      </c>
      <c r="S770" s="2" t="s">
        <v>692</v>
      </c>
      <c r="T770" s="2" t="s">
        <v>693</v>
      </c>
      <c r="U770" s="2" t="s">
        <v>694</v>
      </c>
      <c r="V770" s="2" t="s">
        <v>695</v>
      </c>
      <c r="W770" s="3" t="str">
        <f>LOOKUP(Q770,#REF!,#REF!)</f>
        <v>https://ad01.asmrc.org</v>
      </c>
      <c r="X770" s="3" t="s">
        <v>696</v>
      </c>
      <c r="Y770" s="2">
        <v>1</v>
      </c>
      <c r="Z770" s="2" t="s">
        <v>473</v>
      </c>
      <c r="AA770" s="2" t="s">
        <v>474</v>
      </c>
      <c r="AB770" s="2" t="s">
        <v>475</v>
      </c>
      <c r="AC770" s="2" t="s">
        <v>476</v>
      </c>
      <c r="AD770" s="2" t="s">
        <v>477</v>
      </c>
      <c r="AE770" s="3" t="str">
        <f>LOOKUP(Y770,#REF!,#REF!)</f>
        <v>https://sr01.senate.ca.gov</v>
      </c>
      <c r="AF770" s="2" t="s">
        <v>478</v>
      </c>
    </row>
    <row r="771" spans="1:32" ht="90" x14ac:dyDescent="0.25">
      <c r="A771" s="2" t="s">
        <v>3468</v>
      </c>
      <c r="B771" s="2" t="s">
        <v>127</v>
      </c>
      <c r="C771" s="2" t="s">
        <v>3469</v>
      </c>
      <c r="F771" s="7" t="s">
        <v>3470</v>
      </c>
      <c r="G771" s="7" t="s">
        <v>34</v>
      </c>
      <c r="H771" s="5" t="s">
        <v>3471</v>
      </c>
      <c r="I771" s="7" t="s">
        <v>285</v>
      </c>
      <c r="J771" s="7" t="s">
        <v>286</v>
      </c>
      <c r="K771" s="2">
        <v>24</v>
      </c>
      <c r="L771" s="2" t="str">
        <f>LOOKUP(K771,#REF!,#REF!)</f>
        <v>Carbajal, Salud</v>
      </c>
      <c r="M771" s="2" t="s">
        <v>526</v>
      </c>
      <c r="N771" s="2" t="s">
        <v>527</v>
      </c>
      <c r="O771" s="2" t="str">
        <f>LOOKUP(K771,#REF!,#REF!)</f>
        <v>(202) 225-3601</v>
      </c>
      <c r="P771" s="2" t="str">
        <f>LOOKUP(K771,#REF!,#REF!)</f>
        <v>Carbajal.house.gov</v>
      </c>
      <c r="Q771" s="2">
        <v>38</v>
      </c>
      <c r="R771" s="2" t="s">
        <v>1785</v>
      </c>
      <c r="S771" s="2" t="s">
        <v>662</v>
      </c>
      <c r="T771" s="2" t="s">
        <v>1786</v>
      </c>
      <c r="U771" s="2" t="s">
        <v>1787</v>
      </c>
      <c r="V771" s="2" t="s">
        <v>1788</v>
      </c>
      <c r="W771" s="3" t="str">
        <f>LOOKUP(Q771,#REF!,#REF!)</f>
        <v>https://a38.asmdc.org</v>
      </c>
      <c r="X771" s="3" t="s">
        <v>1789</v>
      </c>
      <c r="Y771" s="2">
        <v>19</v>
      </c>
      <c r="Z771" s="2" t="s">
        <v>289</v>
      </c>
      <c r="AA771" s="2" t="s">
        <v>290</v>
      </c>
      <c r="AB771" s="2" t="s">
        <v>291</v>
      </c>
      <c r="AC771" s="2" t="s">
        <v>292</v>
      </c>
      <c r="AD771" s="2" t="s">
        <v>293</v>
      </c>
      <c r="AE771" s="3" t="str">
        <f>LOOKUP(Y771,#REF!,#REF!)</f>
        <v>https://sd19.senate.ca.gov</v>
      </c>
      <c r="AF771" s="2" t="s">
        <v>294</v>
      </c>
    </row>
    <row r="772" spans="1:32" ht="90" x14ac:dyDescent="0.25">
      <c r="A772" s="2" t="s">
        <v>3472</v>
      </c>
      <c r="B772" s="2" t="s">
        <v>127</v>
      </c>
      <c r="C772" s="2" t="s">
        <v>3473</v>
      </c>
      <c r="F772" s="7" t="s">
        <v>2383</v>
      </c>
      <c r="G772" s="7" t="s">
        <v>34</v>
      </c>
      <c r="H772" s="5" t="s">
        <v>3474</v>
      </c>
      <c r="I772" s="7" t="s">
        <v>151</v>
      </c>
      <c r="J772" s="7" t="s">
        <v>152</v>
      </c>
      <c r="K772" s="2">
        <v>47</v>
      </c>
      <c r="L772" s="2" t="str">
        <f>LOOKUP(K772,#REF!,#REF!)</f>
        <v>Porter, Katie</v>
      </c>
      <c r="M772" s="2" t="s">
        <v>756</v>
      </c>
      <c r="N772" s="2" t="s">
        <v>757</v>
      </c>
      <c r="O772" s="2" t="str">
        <f>LOOKUP(K772,#REF!,#REF!)</f>
        <v>(202) 225-5611</v>
      </c>
      <c r="P772" s="2" t="str">
        <f>LOOKUP(K772,#REF!,#REF!)</f>
        <v>Porter.house.gov</v>
      </c>
      <c r="Q772" s="2">
        <v>73</v>
      </c>
      <c r="R772" s="2" t="s">
        <v>2385</v>
      </c>
      <c r="S772" s="2" t="s">
        <v>2386</v>
      </c>
      <c r="T772" s="2" t="s">
        <v>2387</v>
      </c>
      <c r="U772" s="2" t="s">
        <v>2388</v>
      </c>
      <c r="V772" s="2" t="s">
        <v>2389</v>
      </c>
      <c r="W772" s="3" t="str">
        <f>LOOKUP(Q772,#REF!,#REF!)</f>
        <v>https://a73.asmdc.org</v>
      </c>
      <c r="X772" s="3" t="s">
        <v>2390</v>
      </c>
      <c r="Y772" s="2">
        <v>37</v>
      </c>
      <c r="Z772" s="2" t="s">
        <v>764</v>
      </c>
      <c r="AA772" s="2" t="s">
        <v>257</v>
      </c>
      <c r="AB772" s="2" t="s">
        <v>765</v>
      </c>
      <c r="AC772" s="2" t="s">
        <v>766</v>
      </c>
      <c r="AD772" s="2" t="s">
        <v>767</v>
      </c>
      <c r="AE772" s="3" t="str">
        <f>LOOKUP(Y772,#REF!,#REF!)</f>
        <v>https://sd37.senate.ca.gov</v>
      </c>
      <c r="AF772" s="2" t="s">
        <v>768</v>
      </c>
    </row>
    <row r="773" spans="1:32" ht="90" x14ac:dyDescent="0.25">
      <c r="A773" s="2" t="s">
        <v>3475</v>
      </c>
      <c r="B773" s="2" t="s">
        <v>127</v>
      </c>
      <c r="C773" s="2" t="s">
        <v>3476</v>
      </c>
      <c r="F773" s="7" t="s">
        <v>879</v>
      </c>
      <c r="G773" s="7" t="s">
        <v>34</v>
      </c>
      <c r="H773" s="5" t="s">
        <v>3477</v>
      </c>
      <c r="I773" s="7" t="s">
        <v>333</v>
      </c>
      <c r="J773" s="7" t="s">
        <v>334</v>
      </c>
      <c r="K773" s="2">
        <v>51</v>
      </c>
      <c r="L773" s="2" t="str">
        <f>LOOKUP(K773,#REF!,#REF!)</f>
        <v>Jacobs, Sara</v>
      </c>
      <c r="M773" s="2" t="s">
        <v>335</v>
      </c>
      <c r="N773" s="2" t="s">
        <v>336</v>
      </c>
      <c r="O773" s="2" t="str">
        <f>LOOKUP(K773,#REF!,#REF!)</f>
        <v>(202) 225-2040</v>
      </c>
      <c r="P773" s="2" t="str">
        <f>LOOKUP(K773,#REF!,#REF!)</f>
        <v xml:space="preserve"> SaraJacobs.house.gov</v>
      </c>
      <c r="Q773" s="2">
        <v>79</v>
      </c>
      <c r="R773" s="2" t="s">
        <v>337</v>
      </c>
      <c r="S773" s="2" t="s">
        <v>338</v>
      </c>
      <c r="T773" s="2" t="s">
        <v>339</v>
      </c>
      <c r="U773" s="2" t="s">
        <v>340</v>
      </c>
      <c r="V773" s="2" t="s">
        <v>341</v>
      </c>
      <c r="W773" s="3" t="str">
        <f>LOOKUP(Q773,#REF!,#REF!)</f>
        <v>https://a79.asmdc.org</v>
      </c>
      <c r="X773" s="3" t="s">
        <v>342</v>
      </c>
      <c r="Y773" s="2">
        <v>40</v>
      </c>
      <c r="Z773" s="2" t="s">
        <v>872</v>
      </c>
      <c r="AA773" s="2" t="s">
        <v>474</v>
      </c>
      <c r="AB773" s="2" t="s">
        <v>873</v>
      </c>
      <c r="AC773" s="2" t="s">
        <v>874</v>
      </c>
      <c r="AD773" s="2" t="s">
        <v>875</v>
      </c>
      <c r="AE773" s="3" t="str">
        <f>LOOKUP(Y773,#REF!,#REF!)</f>
        <v>https://sr40.senate.ca.gov</v>
      </c>
      <c r="AF773" s="2" t="s">
        <v>876</v>
      </c>
    </row>
    <row r="774" spans="1:32" ht="90" x14ac:dyDescent="0.25">
      <c r="A774" s="2" t="s">
        <v>3478</v>
      </c>
      <c r="B774" s="2" t="s">
        <v>228</v>
      </c>
      <c r="C774" s="2" t="s">
        <v>3479</v>
      </c>
      <c r="F774" s="7" t="s">
        <v>1192</v>
      </c>
      <c r="G774" s="7" t="s">
        <v>34</v>
      </c>
      <c r="H774" s="5" t="s">
        <v>3480</v>
      </c>
      <c r="I774" s="7" t="s">
        <v>1194</v>
      </c>
      <c r="J774" s="7" t="s">
        <v>977</v>
      </c>
      <c r="K774" s="2">
        <v>11</v>
      </c>
      <c r="L774" s="2" t="str">
        <f>LOOKUP(K774,#REF!,#REF!)</f>
        <v>Pelosi, Nancy</v>
      </c>
      <c r="M774" s="2" t="s">
        <v>1195</v>
      </c>
      <c r="N774" s="2" t="s">
        <v>1196</v>
      </c>
      <c r="O774" s="2" t="str">
        <f>LOOKUP(K774,#REF!,#REF!)</f>
        <v>(202) 225-4965</v>
      </c>
      <c r="P774" s="2" t="str">
        <f>LOOKUP(K774,#REF!,#REF!)</f>
        <v>Pelosi.house.gov</v>
      </c>
      <c r="Q774" s="2">
        <v>17</v>
      </c>
      <c r="R774" s="2" t="s">
        <v>1197</v>
      </c>
      <c r="S774" s="2" t="s">
        <v>1198</v>
      </c>
      <c r="T774" s="2" t="s">
        <v>1199</v>
      </c>
      <c r="U774" s="2" t="s">
        <v>1200</v>
      </c>
      <c r="V774" s="2" t="s">
        <v>1201</v>
      </c>
      <c r="W774" s="3" t="str">
        <f>LOOKUP(Q774,#REF!,#REF!)</f>
        <v>https://a17.asmdc.org</v>
      </c>
      <c r="X774" s="3" t="s">
        <v>1202</v>
      </c>
      <c r="Y774" s="2">
        <v>11</v>
      </c>
      <c r="Z774" s="2" t="s">
        <v>1203</v>
      </c>
      <c r="AA774" s="2" t="s">
        <v>1204</v>
      </c>
      <c r="AB774" s="2" t="s">
        <v>1205</v>
      </c>
      <c r="AC774" s="2" t="s">
        <v>1206</v>
      </c>
      <c r="AD774" s="2" t="s">
        <v>1207</v>
      </c>
      <c r="AE774" s="3" t="str">
        <f>LOOKUP(Y774,#REF!,#REF!)</f>
        <v>https://sd11.senate.ca.gov</v>
      </c>
      <c r="AF774" s="2" t="s">
        <v>1208</v>
      </c>
    </row>
    <row r="775" spans="1:32" ht="75" x14ac:dyDescent="0.25">
      <c r="A775" s="2" t="s">
        <v>3481</v>
      </c>
      <c r="C775" s="2" t="s">
        <v>3482</v>
      </c>
      <c r="F775" s="7" t="s">
        <v>482</v>
      </c>
      <c r="G775" s="7" t="s">
        <v>34</v>
      </c>
      <c r="H775" s="5" t="s">
        <v>3483</v>
      </c>
      <c r="I775" s="7" t="s">
        <v>484</v>
      </c>
      <c r="J775" s="7" t="s">
        <v>485</v>
      </c>
      <c r="K775" s="2">
        <v>9</v>
      </c>
      <c r="L775" s="2" t="str">
        <f>LOOKUP(K775,#REF!,#REF!)</f>
        <v>Harder, Josh</v>
      </c>
      <c r="M775" s="2" t="s">
        <v>486</v>
      </c>
      <c r="N775" s="2" t="s">
        <v>487</v>
      </c>
      <c r="O775" s="2" t="str">
        <f>LOOKUP(K775,#REF!,#REF!)</f>
        <v>(202) 225-4540</v>
      </c>
      <c r="P775" s="2" t="str">
        <f>LOOKUP(K775,#REF!,#REF!)</f>
        <v>Harder.house.gov</v>
      </c>
      <c r="Q775" s="2">
        <v>9</v>
      </c>
      <c r="R775" s="2" t="s">
        <v>488</v>
      </c>
      <c r="S775" s="2" t="s">
        <v>489</v>
      </c>
      <c r="T775" s="2" t="s">
        <v>490</v>
      </c>
      <c r="U775" s="2" t="s">
        <v>491</v>
      </c>
      <c r="V775" s="2" t="s">
        <v>492</v>
      </c>
      <c r="W775" s="3" t="str">
        <f>LOOKUP(Q775,#REF!,#REF!)</f>
        <v>https://ad09.asmrc.org</v>
      </c>
      <c r="X775" s="3" t="s">
        <v>493</v>
      </c>
      <c r="Y775" s="2">
        <v>5</v>
      </c>
      <c r="Z775" s="2" t="s">
        <v>274</v>
      </c>
      <c r="AA775" s="2" t="s">
        <v>275</v>
      </c>
      <c r="AB775" s="2" t="s">
        <v>276</v>
      </c>
      <c r="AC775" s="2" t="s">
        <v>277</v>
      </c>
      <c r="AD775" s="2" t="s">
        <v>278</v>
      </c>
      <c r="AE775" s="3" t="str">
        <f>LOOKUP(Y775,#REF!,#REF!)</f>
        <v>https://sd05.senate.ca.gov</v>
      </c>
      <c r="AF775" s="2" t="s">
        <v>279</v>
      </c>
    </row>
    <row r="776" spans="1:32" ht="90" x14ac:dyDescent="0.25">
      <c r="A776" s="2" t="s">
        <v>3484</v>
      </c>
      <c r="C776" s="2" t="s">
        <v>3485</v>
      </c>
      <c r="F776" s="7" t="s">
        <v>168</v>
      </c>
      <c r="G776" s="7" t="s">
        <v>34</v>
      </c>
      <c r="H776" s="5" t="s">
        <v>3486</v>
      </c>
      <c r="I776" s="7" t="s">
        <v>89</v>
      </c>
      <c r="J776" s="7" t="s">
        <v>170</v>
      </c>
      <c r="K776" s="2">
        <v>43</v>
      </c>
      <c r="L776" s="2" t="str">
        <f>LOOKUP(K776,#REF!,#REF!)</f>
        <v>Waters, Maxine</v>
      </c>
      <c r="M776" s="2" t="s">
        <v>619</v>
      </c>
      <c r="N776" s="2" t="s">
        <v>620</v>
      </c>
      <c r="O776" s="2" t="str">
        <f>LOOKUP(K776,#REF!,#REF!)</f>
        <v>(202) 225-2201</v>
      </c>
      <c r="P776" s="2" t="str">
        <f>LOOKUP(K776,#REF!,#REF!)</f>
        <v>Waters.house.gov</v>
      </c>
      <c r="Q776" s="2">
        <v>65</v>
      </c>
      <c r="R776" s="2" t="s">
        <v>621</v>
      </c>
      <c r="S776" s="2" t="s">
        <v>204</v>
      </c>
      <c r="T776" s="2" t="s">
        <v>622</v>
      </c>
      <c r="U776" s="2" t="s">
        <v>623</v>
      </c>
      <c r="V776" s="2" t="s">
        <v>624</v>
      </c>
      <c r="W776" s="3" t="str">
        <f>LOOKUP(Q776,#REF!,#REF!)</f>
        <v>https://a65.asmdc.org</v>
      </c>
      <c r="X776" s="3" t="s">
        <v>625</v>
      </c>
      <c r="Y776" s="2">
        <v>35</v>
      </c>
      <c r="Z776" s="2" t="s">
        <v>626</v>
      </c>
      <c r="AA776" s="2" t="s">
        <v>627</v>
      </c>
      <c r="AB776" s="2" t="s">
        <v>628</v>
      </c>
      <c r="AC776" s="2" t="s">
        <v>629</v>
      </c>
      <c r="AD776" s="2" t="s">
        <v>630</v>
      </c>
      <c r="AE776" s="3" t="str">
        <f>LOOKUP(Y776,#REF!,#REF!)</f>
        <v>https://sd35.senate.ca.gov</v>
      </c>
      <c r="AF776" s="2" t="s">
        <v>631</v>
      </c>
    </row>
    <row r="777" spans="1:32" ht="90" x14ac:dyDescent="0.25">
      <c r="A777" s="2" t="s">
        <v>3487</v>
      </c>
      <c r="B777" s="2" t="s">
        <v>85</v>
      </c>
      <c r="C777" s="2" t="s">
        <v>3488</v>
      </c>
      <c r="F777" s="7" t="s">
        <v>168</v>
      </c>
      <c r="G777" s="7" t="s">
        <v>34</v>
      </c>
      <c r="H777" s="5" t="s">
        <v>3489</v>
      </c>
      <c r="I777" s="7" t="s">
        <v>89</v>
      </c>
      <c r="J777" s="7" t="s">
        <v>170</v>
      </c>
      <c r="K777" s="2">
        <v>37</v>
      </c>
      <c r="L777" s="2" t="str">
        <f>LOOKUP(K777,#REF!,#REF!)</f>
        <v>Kamlager-Dove, Sydney</v>
      </c>
      <c r="M777" s="2" t="s">
        <v>1401</v>
      </c>
      <c r="N777" s="2" t="s">
        <v>1402</v>
      </c>
      <c r="O777" s="2" t="str">
        <f>LOOKUP(K777,#REF!,#REF!)</f>
        <v>(202) 225-7084</v>
      </c>
      <c r="P777" s="2" t="str">
        <f>LOOKUP(K777,#REF!,#REF!)</f>
        <v>Kamlager-Dove.house.gov</v>
      </c>
      <c r="Q777" s="2">
        <v>55</v>
      </c>
      <c r="R777" s="2" t="s">
        <v>1386</v>
      </c>
      <c r="S777" s="2" t="s">
        <v>1387</v>
      </c>
      <c r="T777" s="2" t="s">
        <v>1388</v>
      </c>
      <c r="U777" s="2" t="s">
        <v>1389</v>
      </c>
      <c r="V777" s="2" t="s">
        <v>1390</v>
      </c>
      <c r="W777" s="3" t="str">
        <f>LOOKUP(Q777,#REF!,#REF!)</f>
        <v>https://a55.asmdc.org</v>
      </c>
      <c r="X777" s="3" t="s">
        <v>1391</v>
      </c>
      <c r="Y777" s="2">
        <v>28</v>
      </c>
      <c r="Z777" s="2" t="s">
        <v>1392</v>
      </c>
      <c r="AA777" s="2" t="s">
        <v>1393</v>
      </c>
      <c r="AB777" s="2" t="s">
        <v>1394</v>
      </c>
      <c r="AC777" s="2" t="s">
        <v>1395</v>
      </c>
      <c r="AD777" s="2" t="s">
        <v>1396</v>
      </c>
      <c r="AE777" s="3" t="str">
        <f>LOOKUP(Y777,#REF!,#REF!)</f>
        <v>https://sd28.senate.ca.gov</v>
      </c>
      <c r="AF777" s="2" t="s">
        <v>1397</v>
      </c>
    </row>
    <row r="778" spans="1:32" ht="90" x14ac:dyDescent="0.25">
      <c r="A778" s="2" t="s">
        <v>3490</v>
      </c>
      <c r="B778" s="2" t="s">
        <v>1176</v>
      </c>
      <c r="C778" s="2" t="s">
        <v>3491</v>
      </c>
      <c r="F778" s="7" t="s">
        <v>886</v>
      </c>
      <c r="G778" s="7" t="s">
        <v>34</v>
      </c>
      <c r="H778" s="5" t="s">
        <v>3492</v>
      </c>
      <c r="I778" s="7" t="s">
        <v>89</v>
      </c>
      <c r="J778" s="7" t="s">
        <v>131</v>
      </c>
      <c r="K778" s="2">
        <v>42</v>
      </c>
      <c r="L778" s="2" t="str">
        <f>LOOKUP(K778,#REF!,#REF!)</f>
        <v>Garcia, Robert</v>
      </c>
      <c r="M778" s="2" t="s">
        <v>132</v>
      </c>
      <c r="N778" s="2" t="s">
        <v>133</v>
      </c>
      <c r="O778" s="2" t="str">
        <f>LOOKUP(K778,#REF!,#REF!)</f>
        <v>(202) 225-7924</v>
      </c>
      <c r="P778" s="2" t="str">
        <f>LOOKUP(K778,#REF!,#REF!)</f>
        <v xml:space="preserve"> RobertGarcia.house.gov</v>
      </c>
      <c r="Q778" s="2">
        <v>64</v>
      </c>
      <c r="R778" s="2" t="s">
        <v>888</v>
      </c>
      <c r="S778" s="2" t="s">
        <v>444</v>
      </c>
      <c r="T778" s="2" t="s">
        <v>889</v>
      </c>
      <c r="U778" s="2" t="s">
        <v>890</v>
      </c>
      <c r="V778" s="2" t="s">
        <v>891</v>
      </c>
      <c r="W778" s="3" t="str">
        <f>LOOKUP(Q778,#REF!,#REF!)</f>
        <v>https://a64.asmdc.org</v>
      </c>
      <c r="X778" s="3" t="s">
        <v>892</v>
      </c>
      <c r="Y778" s="2">
        <v>33</v>
      </c>
      <c r="Z778" s="2" t="s">
        <v>140</v>
      </c>
      <c r="AA778" s="2" t="s">
        <v>141</v>
      </c>
      <c r="AB778" s="2" t="s">
        <v>142</v>
      </c>
      <c r="AC778" s="2" t="s">
        <v>143</v>
      </c>
      <c r="AD778" s="2" t="s">
        <v>144</v>
      </c>
      <c r="AE778" s="3" t="str">
        <f>LOOKUP(Y778,#REF!,#REF!)</f>
        <v>https://sd33.senate.ca.gov</v>
      </c>
      <c r="AF778" s="2" t="s">
        <v>145</v>
      </c>
    </row>
    <row r="779" spans="1:32" ht="90" x14ac:dyDescent="0.25">
      <c r="A779" s="2" t="s">
        <v>3493</v>
      </c>
      <c r="B779" s="2" t="s">
        <v>1176</v>
      </c>
      <c r="C779" s="2" t="s">
        <v>3494</v>
      </c>
      <c r="F779" s="7" t="s">
        <v>886</v>
      </c>
      <c r="G779" s="7" t="s">
        <v>34</v>
      </c>
      <c r="H779" s="5" t="s">
        <v>3492</v>
      </c>
      <c r="I779" s="7" t="s">
        <v>89</v>
      </c>
      <c r="J779" s="7" t="s">
        <v>131</v>
      </c>
      <c r="K779" s="2">
        <v>42</v>
      </c>
      <c r="L779" s="2" t="str">
        <f>LOOKUP(K779,#REF!,#REF!)</f>
        <v>Garcia, Robert</v>
      </c>
      <c r="M779" s="2" t="s">
        <v>132</v>
      </c>
      <c r="N779" s="2" t="s">
        <v>133</v>
      </c>
      <c r="O779" s="2" t="str">
        <f>LOOKUP(K779,#REF!,#REF!)</f>
        <v>(202) 225-7924</v>
      </c>
      <c r="P779" s="2" t="str">
        <f>LOOKUP(K779,#REF!,#REF!)</f>
        <v xml:space="preserve"> RobertGarcia.house.gov</v>
      </c>
      <c r="Q779" s="2">
        <v>64</v>
      </c>
      <c r="R779" s="2" t="s">
        <v>888</v>
      </c>
      <c r="S779" s="2" t="s">
        <v>444</v>
      </c>
      <c r="T779" s="2" t="s">
        <v>889</v>
      </c>
      <c r="U779" s="2" t="s">
        <v>890</v>
      </c>
      <c r="V779" s="2" t="s">
        <v>891</v>
      </c>
      <c r="W779" s="3" t="str">
        <f>LOOKUP(Q779,#REF!,#REF!)</f>
        <v>https://a64.asmdc.org</v>
      </c>
      <c r="X779" s="3" t="s">
        <v>892</v>
      </c>
      <c r="Y779" s="2">
        <v>33</v>
      </c>
      <c r="Z779" s="2" t="s">
        <v>140</v>
      </c>
      <c r="AA779" s="2" t="s">
        <v>141</v>
      </c>
      <c r="AB779" s="2" t="s">
        <v>142</v>
      </c>
      <c r="AC779" s="2" t="s">
        <v>143</v>
      </c>
      <c r="AD779" s="2" t="s">
        <v>144</v>
      </c>
      <c r="AE779" s="3" t="str">
        <f>LOOKUP(Y779,#REF!,#REF!)</f>
        <v>https://sd33.senate.ca.gov</v>
      </c>
      <c r="AF779" s="2" t="s">
        <v>145</v>
      </c>
    </row>
    <row r="780" spans="1:32" ht="90" x14ac:dyDescent="0.25">
      <c r="A780" s="2" t="s">
        <v>3495</v>
      </c>
      <c r="B780" s="2" t="s">
        <v>1054</v>
      </c>
      <c r="C780" s="2" t="s">
        <v>3496</v>
      </c>
      <c r="F780" s="7" t="s">
        <v>899</v>
      </c>
      <c r="G780" s="7" t="s">
        <v>34</v>
      </c>
      <c r="H780" s="5">
        <v>91101</v>
      </c>
      <c r="I780" s="7" t="s">
        <v>89</v>
      </c>
      <c r="J780" s="7" t="s">
        <v>200</v>
      </c>
      <c r="K780" s="2">
        <v>28</v>
      </c>
      <c r="L780" s="2" t="str">
        <f>LOOKUP(K780,#REF!,#REF!)</f>
        <v>Chu, Judy</v>
      </c>
      <c r="M780" s="2" t="s">
        <v>201</v>
      </c>
      <c r="N780" s="2" t="s">
        <v>202</v>
      </c>
      <c r="O780" s="2" t="str">
        <f>LOOKUP(K780,#REF!,#REF!)</f>
        <v>(202) 225-5464</v>
      </c>
      <c r="P780" s="2" t="str">
        <f>LOOKUP(K780,#REF!,#REF!)</f>
        <v>Chu.house.gov</v>
      </c>
      <c r="Q780" s="2">
        <v>41</v>
      </c>
      <c r="R780" s="2" t="s">
        <v>901</v>
      </c>
      <c r="S780" s="2" t="s">
        <v>902</v>
      </c>
      <c r="T780" s="2" t="s">
        <v>903</v>
      </c>
      <c r="U780" s="2" t="s">
        <v>904</v>
      </c>
      <c r="V780" s="2" t="s">
        <v>905</v>
      </c>
      <c r="W780" s="3" t="str">
        <f>LOOKUP(Q780,#REF!,#REF!)</f>
        <v>https://a41.asmdc.org</v>
      </c>
      <c r="X780" s="3" t="s">
        <v>906</v>
      </c>
      <c r="Y780" s="2">
        <v>25</v>
      </c>
      <c r="Z780" s="2" t="s">
        <v>99</v>
      </c>
      <c r="AA780" s="2" t="s">
        <v>100</v>
      </c>
      <c r="AB780" s="2" t="s">
        <v>101</v>
      </c>
      <c r="AC780" s="2" t="s">
        <v>102</v>
      </c>
      <c r="AD780" s="2" t="s">
        <v>103</v>
      </c>
      <c r="AE780" s="3" t="str">
        <f>LOOKUP(Y780,#REF!,#REF!)</f>
        <v>https://sd25.senate.ca.gov</v>
      </c>
      <c r="AF780" s="2" t="s">
        <v>104</v>
      </c>
    </row>
    <row r="781" spans="1:32" ht="90" x14ac:dyDescent="0.25">
      <c r="A781" s="2" t="s">
        <v>3497</v>
      </c>
      <c r="B781" s="2" t="s">
        <v>402</v>
      </c>
      <c r="C781" s="2" t="s">
        <v>3498</v>
      </c>
      <c r="F781" s="7" t="s">
        <v>307</v>
      </c>
      <c r="G781" s="7" t="s">
        <v>34</v>
      </c>
      <c r="H781" s="5" t="s">
        <v>3499</v>
      </c>
      <c r="I781" s="7" t="s">
        <v>309</v>
      </c>
      <c r="J781" s="7" t="s">
        <v>310</v>
      </c>
      <c r="K781" s="2">
        <v>39</v>
      </c>
      <c r="L781" s="2" t="str">
        <f>LOOKUP(K781,#REF!,#REF!)</f>
        <v>Takano, Mark</v>
      </c>
      <c r="M781" s="2" t="s">
        <v>311</v>
      </c>
      <c r="N781" s="2" t="s">
        <v>312</v>
      </c>
      <c r="O781" s="2" t="str">
        <f>LOOKUP(K781,#REF!,#REF!)</f>
        <v>(202) 225-2305</v>
      </c>
      <c r="P781" s="2" t="str">
        <f>LOOKUP(K781,#REF!,#REF!)</f>
        <v>Takano.house.gov</v>
      </c>
      <c r="Q781" s="2">
        <v>58</v>
      </c>
      <c r="R781" s="2" t="s">
        <v>313</v>
      </c>
      <c r="S781" s="2" t="s">
        <v>314</v>
      </c>
      <c r="T781" s="2" t="s">
        <v>315</v>
      </c>
      <c r="U781" s="2" t="s">
        <v>316</v>
      </c>
      <c r="V781" s="2" t="s">
        <v>317</v>
      </c>
      <c r="W781" s="3" t="str">
        <f>LOOKUP(Q781,#REF!,#REF!)</f>
        <v>https://a58.asmdc.org</v>
      </c>
      <c r="X781" s="3" t="s">
        <v>318</v>
      </c>
      <c r="Y781" s="2">
        <v>31</v>
      </c>
      <c r="Z781" s="2" t="s">
        <v>319</v>
      </c>
      <c r="AA781" s="2" t="s">
        <v>320</v>
      </c>
      <c r="AB781" s="2" t="s">
        <v>321</v>
      </c>
      <c r="AC781" s="2" t="s">
        <v>322</v>
      </c>
      <c r="AD781" s="2" t="s">
        <v>323</v>
      </c>
      <c r="AE781" s="3" t="str">
        <f>LOOKUP(Y781,#REF!,#REF!)</f>
        <v>https://sd31.senate.ca.gov</v>
      </c>
      <c r="AF781" s="2" t="s">
        <v>324</v>
      </c>
    </row>
    <row r="782" spans="1:32" ht="90" x14ac:dyDescent="0.25">
      <c r="A782" s="2" t="s">
        <v>3500</v>
      </c>
      <c r="B782" s="2" t="s">
        <v>228</v>
      </c>
      <c r="C782" s="2" t="s">
        <v>3501</v>
      </c>
      <c r="F782" s="7" t="s">
        <v>879</v>
      </c>
      <c r="G782" s="7" t="s">
        <v>34</v>
      </c>
      <c r="H782" s="5" t="s">
        <v>3477</v>
      </c>
      <c r="I782" s="7" t="s">
        <v>333</v>
      </c>
      <c r="J782" s="7" t="s">
        <v>334</v>
      </c>
      <c r="K782" s="2">
        <v>51</v>
      </c>
      <c r="L782" s="2" t="str">
        <f>LOOKUP(K782,#REF!,#REF!)</f>
        <v>Jacobs, Sara</v>
      </c>
      <c r="M782" s="2" t="s">
        <v>335</v>
      </c>
      <c r="N782" s="2" t="s">
        <v>336</v>
      </c>
      <c r="O782" s="2" t="str">
        <f>LOOKUP(K782,#REF!,#REF!)</f>
        <v>(202) 225-2040</v>
      </c>
      <c r="P782" s="2" t="str">
        <f>LOOKUP(K782,#REF!,#REF!)</f>
        <v xml:space="preserve"> SaraJacobs.house.gov</v>
      </c>
      <c r="Q782" s="2">
        <v>79</v>
      </c>
      <c r="R782" s="2" t="s">
        <v>337</v>
      </c>
      <c r="S782" s="2" t="s">
        <v>338</v>
      </c>
      <c r="T782" s="2" t="s">
        <v>339</v>
      </c>
      <c r="U782" s="2" t="s">
        <v>340</v>
      </c>
      <c r="V782" s="2" t="s">
        <v>341</v>
      </c>
      <c r="W782" s="3" t="str">
        <f>LOOKUP(Q782,#REF!,#REF!)</f>
        <v>https://a79.asmdc.org</v>
      </c>
      <c r="X782" s="3" t="s">
        <v>342</v>
      </c>
      <c r="Y782" s="2">
        <v>40</v>
      </c>
      <c r="Z782" s="2" t="s">
        <v>872</v>
      </c>
      <c r="AA782" s="2" t="s">
        <v>474</v>
      </c>
      <c r="AB782" s="2" t="s">
        <v>873</v>
      </c>
      <c r="AC782" s="2" t="s">
        <v>874</v>
      </c>
      <c r="AD782" s="2" t="s">
        <v>875</v>
      </c>
      <c r="AE782" s="3" t="str">
        <f>LOOKUP(Y782,#REF!,#REF!)</f>
        <v>https://sr40.senate.ca.gov</v>
      </c>
      <c r="AF782" s="2" t="s">
        <v>876</v>
      </c>
    </row>
    <row r="783" spans="1:32" ht="75" x14ac:dyDescent="0.25">
      <c r="A783" s="2" t="s">
        <v>3502</v>
      </c>
      <c r="B783" s="2" t="s">
        <v>127</v>
      </c>
      <c r="C783" s="2" t="s">
        <v>3503</v>
      </c>
      <c r="F783" s="7" t="s">
        <v>2289</v>
      </c>
      <c r="G783" s="7" t="s">
        <v>34</v>
      </c>
      <c r="H783" s="5" t="s">
        <v>3504</v>
      </c>
      <c r="I783" s="7" t="s">
        <v>988</v>
      </c>
      <c r="J783" s="7" t="s">
        <v>286</v>
      </c>
      <c r="K783" s="2">
        <v>24</v>
      </c>
      <c r="L783" s="2" t="str">
        <f>LOOKUP(K783,#REF!,#REF!)</f>
        <v>Carbajal, Salud</v>
      </c>
      <c r="M783" s="2" t="s">
        <v>526</v>
      </c>
      <c r="N783" s="2" t="s">
        <v>527</v>
      </c>
      <c r="O783" s="2" t="str">
        <f>LOOKUP(K783,#REF!,#REF!)</f>
        <v>(202) 225-3601</v>
      </c>
      <c r="P783" s="2" t="str">
        <f>LOOKUP(K783,#REF!,#REF!)</f>
        <v>Carbajal.house.gov</v>
      </c>
      <c r="Q783" s="2">
        <v>37</v>
      </c>
      <c r="R783" s="2" t="s">
        <v>989</v>
      </c>
      <c r="S783" s="2" t="s">
        <v>990</v>
      </c>
      <c r="T783" s="2" t="s">
        <v>991</v>
      </c>
      <c r="U783" s="2" t="s">
        <v>992</v>
      </c>
      <c r="V783" s="2" t="s">
        <v>993</v>
      </c>
      <c r="W783" s="3" t="str">
        <f>LOOKUP(Q783,#REF!,#REF!)</f>
        <v>https://a37.asmdc.org</v>
      </c>
      <c r="X783" s="3" t="s">
        <v>994</v>
      </c>
      <c r="Y783" s="2">
        <v>19</v>
      </c>
      <c r="Z783" s="2" t="s">
        <v>289</v>
      </c>
      <c r="AA783" s="2" t="s">
        <v>290</v>
      </c>
      <c r="AB783" s="2" t="s">
        <v>291</v>
      </c>
      <c r="AC783" s="2" t="s">
        <v>292</v>
      </c>
      <c r="AD783" s="2" t="s">
        <v>293</v>
      </c>
      <c r="AE783" s="3" t="str">
        <f>LOOKUP(Y783,#REF!,#REF!)</f>
        <v>https://sd19.senate.ca.gov</v>
      </c>
      <c r="AF783" s="2" t="s">
        <v>294</v>
      </c>
    </row>
    <row r="784" spans="1:32" ht="90" x14ac:dyDescent="0.25">
      <c r="A784" s="2" t="s">
        <v>3505</v>
      </c>
      <c r="C784" s="2" t="s">
        <v>3506</v>
      </c>
      <c r="F784" s="7" t="s">
        <v>2293</v>
      </c>
      <c r="G784" s="7" t="s">
        <v>34</v>
      </c>
      <c r="H784" s="5" t="s">
        <v>3507</v>
      </c>
      <c r="I784" s="7" t="s">
        <v>1067</v>
      </c>
      <c r="J784" s="7" t="s">
        <v>977</v>
      </c>
      <c r="K784" s="2">
        <v>2</v>
      </c>
      <c r="L784" s="2" t="str">
        <f>LOOKUP(K784,#REF!,#REF!)</f>
        <v>Huffman, Jared</v>
      </c>
      <c r="M784" s="2" t="s">
        <v>408</v>
      </c>
      <c r="N784" s="2" t="s">
        <v>409</v>
      </c>
      <c r="O784" s="2" t="str">
        <f>LOOKUP(K784,#REF!,#REF!)</f>
        <v>(202) 225-5161</v>
      </c>
      <c r="P784" s="2" t="str">
        <f>LOOKUP(K784,#REF!,#REF!)</f>
        <v>Huffman.house.gov</v>
      </c>
      <c r="Q784" s="2">
        <v>12</v>
      </c>
      <c r="R784" s="2" t="s">
        <v>1068</v>
      </c>
      <c r="S784" s="2" t="s">
        <v>1069</v>
      </c>
      <c r="T784" s="2" t="s">
        <v>1070</v>
      </c>
      <c r="U784" s="2" t="s">
        <v>1071</v>
      </c>
      <c r="V784" s="2" t="s">
        <v>1072</v>
      </c>
      <c r="W784" s="3" t="str">
        <f>LOOKUP(Q784,#REF!,#REF!)</f>
        <v>https://a12.asmdc.org</v>
      </c>
      <c r="X784" s="3" t="s">
        <v>1073</v>
      </c>
      <c r="Y784" s="2">
        <v>2</v>
      </c>
      <c r="Z784" s="2" t="s">
        <v>415</v>
      </c>
      <c r="AA784" s="2" t="s">
        <v>204</v>
      </c>
      <c r="AB784" s="2" t="s">
        <v>416</v>
      </c>
      <c r="AC784" s="2" t="s">
        <v>417</v>
      </c>
      <c r="AD784" s="2" t="s">
        <v>418</v>
      </c>
      <c r="AE784" s="3" t="str">
        <f>LOOKUP(Y784,#REF!,#REF!)</f>
        <v>https://sd02.senate.ca.gov</v>
      </c>
      <c r="AF784" s="2" t="s">
        <v>419</v>
      </c>
    </row>
    <row r="785" spans="1:32" ht="90" x14ac:dyDescent="0.25">
      <c r="A785" s="2" t="s">
        <v>3508</v>
      </c>
      <c r="B785" s="2" t="s">
        <v>3509</v>
      </c>
      <c r="C785" s="2" t="s">
        <v>3510</v>
      </c>
      <c r="F785" s="7" t="s">
        <v>3348</v>
      </c>
      <c r="G785" s="7" t="s">
        <v>34</v>
      </c>
      <c r="H785" s="5" t="s">
        <v>3511</v>
      </c>
      <c r="I785" s="7" t="s">
        <v>89</v>
      </c>
      <c r="J785" s="7" t="s">
        <v>90</v>
      </c>
      <c r="K785" s="2">
        <v>30</v>
      </c>
      <c r="L785" s="2" t="str">
        <f>LOOKUP(K785,#REF!,#REF!)</f>
        <v>Schiff, Adam</v>
      </c>
      <c r="M785" s="2" t="s">
        <v>91</v>
      </c>
      <c r="N785" s="2" t="s">
        <v>92</v>
      </c>
      <c r="O785" s="2" t="str">
        <f>LOOKUP(K785,#REF!,#REF!)</f>
        <v>(202) 225-4176</v>
      </c>
      <c r="P785" s="2" t="str">
        <f>LOOKUP(K785,#REF!,#REF!)</f>
        <v>Schiff.house.gov</v>
      </c>
      <c r="Q785" s="2">
        <v>44</v>
      </c>
      <c r="R785" s="2" t="s">
        <v>93</v>
      </c>
      <c r="S785" s="2" t="s">
        <v>94</v>
      </c>
      <c r="T785" s="2" t="s">
        <v>95</v>
      </c>
      <c r="U785" s="2" t="s">
        <v>96</v>
      </c>
      <c r="V785" s="2" t="s">
        <v>97</v>
      </c>
      <c r="W785" s="3" t="str">
        <f>LOOKUP(Q785,#REF!,#REF!)</f>
        <v>https://a44.asmdc.org</v>
      </c>
      <c r="X785" s="3" t="s">
        <v>98</v>
      </c>
      <c r="Y785" s="2">
        <v>25</v>
      </c>
      <c r="Z785" s="2" t="s">
        <v>99</v>
      </c>
      <c r="AA785" s="2" t="s">
        <v>100</v>
      </c>
      <c r="AB785" s="2" t="s">
        <v>101</v>
      </c>
      <c r="AC785" s="2" t="s">
        <v>102</v>
      </c>
      <c r="AD785" s="2" t="s">
        <v>103</v>
      </c>
      <c r="AE785" s="3" t="str">
        <f>LOOKUP(Y785,#REF!,#REF!)</f>
        <v>https://sd25.senate.ca.gov</v>
      </c>
      <c r="AF785" s="2" t="s">
        <v>104</v>
      </c>
    </row>
    <row r="786" spans="1:32" ht="90" x14ac:dyDescent="0.25">
      <c r="A786" s="2" t="s">
        <v>3512</v>
      </c>
      <c r="B786" s="2" t="s">
        <v>3513</v>
      </c>
      <c r="C786" s="2" t="s">
        <v>3514</v>
      </c>
      <c r="F786" s="7" t="s">
        <v>1843</v>
      </c>
      <c r="G786" s="7" t="s">
        <v>34</v>
      </c>
      <c r="H786" s="5" t="s">
        <v>3515</v>
      </c>
      <c r="I786" s="7" t="s">
        <v>246</v>
      </c>
      <c r="J786" s="7" t="s">
        <v>247</v>
      </c>
      <c r="K786" s="2">
        <v>16</v>
      </c>
      <c r="L786" s="2" t="str">
        <f>LOOKUP(K786,#REF!,#REF!)</f>
        <v>Eshoo, Anna</v>
      </c>
      <c r="M786" s="2" t="s">
        <v>248</v>
      </c>
      <c r="N786" s="2" t="s">
        <v>249</v>
      </c>
      <c r="O786" s="2" t="str">
        <f>LOOKUP(K786,#REF!,#REF!)</f>
        <v>(202) 225-8104</v>
      </c>
      <c r="P786" s="2" t="str">
        <f>LOOKUP(K786,#REF!,#REF!)</f>
        <v>Eshoo.house.gov</v>
      </c>
      <c r="Q786" s="2">
        <v>23</v>
      </c>
      <c r="R786" s="2" t="s">
        <v>581</v>
      </c>
      <c r="S786" s="2" t="s">
        <v>582</v>
      </c>
      <c r="T786" s="2" t="s">
        <v>583</v>
      </c>
      <c r="U786" s="2" t="s">
        <v>584</v>
      </c>
      <c r="V786" s="2" t="s">
        <v>585</v>
      </c>
      <c r="W786" s="3" t="str">
        <f>LOOKUP(Q786,#REF!,#REF!)</f>
        <v>https://a23.asmdc.org</v>
      </c>
      <c r="X786" s="3" t="s">
        <v>586</v>
      </c>
      <c r="Y786" s="2">
        <v>13</v>
      </c>
      <c r="Z786" s="2" t="s">
        <v>587</v>
      </c>
      <c r="AA786" s="2" t="s">
        <v>135</v>
      </c>
      <c r="AB786" s="2" t="s">
        <v>588</v>
      </c>
      <c r="AC786" s="2" t="s">
        <v>589</v>
      </c>
      <c r="AD786" s="2" t="s">
        <v>590</v>
      </c>
      <c r="AE786" s="3" t="str">
        <f>LOOKUP(Y786,#REF!,#REF!)</f>
        <v>https://sd13.senate.ca.gov</v>
      </c>
      <c r="AF786" s="2" t="s">
        <v>591</v>
      </c>
    </row>
    <row r="787" spans="1:32" ht="75" x14ac:dyDescent="0.25">
      <c r="A787" s="2" t="s">
        <v>3516</v>
      </c>
      <c r="B787" s="2" t="s">
        <v>281</v>
      </c>
      <c r="C787" s="2" t="s">
        <v>3517</v>
      </c>
      <c r="F787" s="7" t="s">
        <v>2099</v>
      </c>
      <c r="G787" s="7" t="s">
        <v>34</v>
      </c>
      <c r="H787" s="5" t="s">
        <v>3518</v>
      </c>
      <c r="I787" s="7" t="s">
        <v>151</v>
      </c>
      <c r="J787" s="7" t="s">
        <v>152</v>
      </c>
      <c r="K787" s="2">
        <v>40</v>
      </c>
      <c r="L787" s="2" t="str">
        <f>LOOKUP(K787,#REF!,#REF!)</f>
        <v>Kim, Young</v>
      </c>
      <c r="M787" s="2" t="s">
        <v>1726</v>
      </c>
      <c r="N787" s="2" t="s">
        <v>1727</v>
      </c>
      <c r="O787" s="2" t="str">
        <f>LOOKUP(K787,#REF!,#REF!)</f>
        <v>(202) 225-4111</v>
      </c>
      <c r="P787" s="2" t="str">
        <f>LOOKUP(K787,#REF!,#REF!)</f>
        <v xml:space="preserve"> YoungKim.house.gov</v>
      </c>
      <c r="Q787" s="2">
        <v>72</v>
      </c>
      <c r="R787" s="2" t="s">
        <v>758</v>
      </c>
      <c r="S787" s="2" t="s">
        <v>759</v>
      </c>
      <c r="T787" s="2" t="s">
        <v>760</v>
      </c>
      <c r="U787" s="2" t="s">
        <v>761</v>
      </c>
      <c r="V787" s="2" t="s">
        <v>762</v>
      </c>
      <c r="W787" s="3" t="str">
        <f>LOOKUP(Q787,#REF!,#REF!)</f>
        <v>https://ad72.asmrc.org</v>
      </c>
      <c r="X787" s="3" t="s">
        <v>763</v>
      </c>
      <c r="Y787" s="2">
        <v>38</v>
      </c>
      <c r="Z787" s="2" t="s">
        <v>644</v>
      </c>
      <c r="AA787" s="2" t="s">
        <v>645</v>
      </c>
      <c r="AB787" s="2" t="s">
        <v>646</v>
      </c>
      <c r="AC787" s="2" t="s">
        <v>647</v>
      </c>
      <c r="AD787" s="2" t="s">
        <v>648</v>
      </c>
      <c r="AE787" s="3" t="str">
        <f>LOOKUP(Y787,#REF!,#REF!)</f>
        <v>https://sd38.senate.ca.gov</v>
      </c>
      <c r="AF787" s="2" t="s">
        <v>649</v>
      </c>
    </row>
    <row r="788" spans="1:32" ht="90" x14ac:dyDescent="0.25">
      <c r="A788" s="2" t="s">
        <v>3519</v>
      </c>
      <c r="B788" s="2" t="s">
        <v>242</v>
      </c>
      <c r="C788" s="2" t="s">
        <v>3520</v>
      </c>
      <c r="F788" s="7" t="s">
        <v>3521</v>
      </c>
      <c r="G788" s="7" t="s">
        <v>34</v>
      </c>
      <c r="H788" s="5">
        <v>92078</v>
      </c>
      <c r="I788" s="7" t="s">
        <v>333</v>
      </c>
      <c r="J788" s="7" t="s">
        <v>334</v>
      </c>
      <c r="K788" s="2">
        <v>50</v>
      </c>
      <c r="L788" s="2" t="str">
        <f>LOOKUP(K788,#REF!,#REF!)</f>
        <v>Peters, Scott</v>
      </c>
      <c r="M788" s="2" t="s">
        <v>674</v>
      </c>
      <c r="N788" s="2" t="s">
        <v>675</v>
      </c>
      <c r="O788" s="2" t="str">
        <f>LOOKUP(K788,#REF!,#REF!)</f>
        <v>(202) 225-0508</v>
      </c>
      <c r="P788" s="2" t="str">
        <f>LOOKUP(K788,#REF!,#REF!)</f>
        <v xml:space="preserve"> ScottPeters.house.gov</v>
      </c>
      <c r="Q788" s="2">
        <v>76</v>
      </c>
      <c r="R788" s="2" t="s">
        <v>1114</v>
      </c>
      <c r="S788" s="2" t="s">
        <v>474</v>
      </c>
      <c r="T788" s="2" t="s">
        <v>1115</v>
      </c>
      <c r="U788" s="2" t="s">
        <v>1116</v>
      </c>
      <c r="V788" s="2" t="s">
        <v>1117</v>
      </c>
      <c r="W788" s="3" t="str">
        <f>LOOKUP(Q788,#REF!,#REF!)</f>
        <v>https://a76.asmdc.org</v>
      </c>
      <c r="X788" s="3" t="s">
        <v>1118</v>
      </c>
      <c r="Y788" s="2">
        <v>40</v>
      </c>
      <c r="Z788" s="2" t="s">
        <v>872</v>
      </c>
      <c r="AA788" s="2" t="s">
        <v>474</v>
      </c>
      <c r="AB788" s="2" t="s">
        <v>873</v>
      </c>
      <c r="AC788" s="2" t="s">
        <v>874</v>
      </c>
      <c r="AD788" s="2" t="s">
        <v>875</v>
      </c>
      <c r="AE788" s="3" t="str">
        <f>LOOKUP(Y788,#REF!,#REF!)</f>
        <v>https://sr40.senate.ca.gov</v>
      </c>
      <c r="AF788" s="2" t="s">
        <v>876</v>
      </c>
    </row>
    <row r="789" spans="1:32" ht="90" x14ac:dyDescent="0.25">
      <c r="A789" s="2" t="s">
        <v>3522</v>
      </c>
      <c r="B789" s="2" t="s">
        <v>726</v>
      </c>
      <c r="C789" s="2" t="s">
        <v>3523</v>
      </c>
      <c r="F789" s="7" t="s">
        <v>2650</v>
      </c>
      <c r="G789" s="7" t="s">
        <v>34</v>
      </c>
      <c r="H789" s="5" t="s">
        <v>3524</v>
      </c>
      <c r="I789" s="7" t="s">
        <v>1009</v>
      </c>
      <c r="J789" s="7" t="s">
        <v>1010</v>
      </c>
      <c r="K789" s="2">
        <v>21</v>
      </c>
      <c r="L789" s="2" t="str">
        <f>LOOKUP(K789,#REF!,#REF!)</f>
        <v>Costa, Jim</v>
      </c>
      <c r="M789" s="2" t="s">
        <v>1011</v>
      </c>
      <c r="N789" s="2" t="s">
        <v>1012</v>
      </c>
      <c r="O789" s="2" t="str">
        <f>LOOKUP(K789,#REF!,#REF!)</f>
        <v>(202) 225-3341</v>
      </c>
      <c r="P789" s="2" t="str">
        <f>LOOKUP(K789,#REF!,#REF!)</f>
        <v>Costa.house.gov</v>
      </c>
      <c r="Q789" s="2">
        <v>33</v>
      </c>
      <c r="R789" s="2" t="s">
        <v>794</v>
      </c>
      <c r="S789" s="2" t="s">
        <v>795</v>
      </c>
      <c r="T789" s="2" t="s">
        <v>796</v>
      </c>
      <c r="U789" s="2" t="s">
        <v>797</v>
      </c>
      <c r="V789" s="2" t="s">
        <v>798</v>
      </c>
      <c r="W789" s="3" t="str">
        <f>LOOKUP(Q789,#REF!,#REF!)</f>
        <v>https://ad33.asmrc.org</v>
      </c>
      <c r="X789" s="3" t="s">
        <v>799</v>
      </c>
      <c r="Y789" s="2">
        <v>14</v>
      </c>
      <c r="Z789" s="2" t="s">
        <v>395</v>
      </c>
      <c r="AA789" s="2" t="s">
        <v>396</v>
      </c>
      <c r="AB789" s="2" t="s">
        <v>397</v>
      </c>
      <c r="AC789" s="2" t="s">
        <v>398</v>
      </c>
      <c r="AD789" s="2" t="s">
        <v>399</v>
      </c>
      <c r="AE789" s="3" t="str">
        <f>LOOKUP(Y789,#REF!,#REF!)</f>
        <v>https://sd14.senate.ca.gov</v>
      </c>
      <c r="AF789" s="2" t="s">
        <v>400</v>
      </c>
    </row>
    <row r="790" spans="1:32" ht="75" x14ac:dyDescent="0.25">
      <c r="A790" s="2" t="s">
        <v>3525</v>
      </c>
      <c r="B790" s="2" t="s">
        <v>1496</v>
      </c>
      <c r="C790" s="2" t="s">
        <v>3526</v>
      </c>
      <c r="F790" s="7" t="s">
        <v>3527</v>
      </c>
      <c r="G790" s="7" t="s">
        <v>34</v>
      </c>
      <c r="H790" s="5" t="s">
        <v>3528</v>
      </c>
      <c r="I790" s="7" t="s">
        <v>524</v>
      </c>
      <c r="J790" s="7" t="s">
        <v>525</v>
      </c>
      <c r="K790" s="2">
        <v>19</v>
      </c>
      <c r="L790" s="2" t="str">
        <f>LOOKUP(K790,#REF!,#REF!)</f>
        <v>Panetta, Jimmy</v>
      </c>
      <c r="M790" s="2" t="s">
        <v>1058</v>
      </c>
      <c r="N790" s="2" t="s">
        <v>172</v>
      </c>
      <c r="O790" s="2" t="str">
        <f>LOOKUP(K790,#REF!,#REF!)</f>
        <v>(202) 225-2861</v>
      </c>
      <c r="P790" s="2" t="str">
        <f>LOOKUP(K790,#REF!,#REF!)</f>
        <v>Panetta.house.gov</v>
      </c>
      <c r="Q790" s="2">
        <v>30</v>
      </c>
      <c r="R790" s="2" t="s">
        <v>528</v>
      </c>
      <c r="S790" s="2" t="s">
        <v>529</v>
      </c>
      <c r="T790" s="2" t="s">
        <v>530</v>
      </c>
      <c r="U790" s="2" t="s">
        <v>531</v>
      </c>
      <c r="V790" s="2" t="s">
        <v>532</v>
      </c>
      <c r="W790" s="3" t="str">
        <f>LOOKUP(Q790,#REF!,#REF!)</f>
        <v>https://a30.asmdc.org</v>
      </c>
      <c r="X790" s="3" t="s">
        <v>533</v>
      </c>
      <c r="Y790" s="2">
        <v>17</v>
      </c>
      <c r="Z790" s="2" t="s">
        <v>534</v>
      </c>
      <c r="AA790" s="2" t="s">
        <v>535</v>
      </c>
      <c r="AB790" s="2" t="s">
        <v>536</v>
      </c>
      <c r="AC790" s="2" t="s">
        <v>537</v>
      </c>
      <c r="AD790" s="2" t="s">
        <v>538</v>
      </c>
      <c r="AE790" s="3" t="str">
        <f>LOOKUP(Y790,#REF!,#REF!)</f>
        <v>https://sd17.senate.ca.gov</v>
      </c>
      <c r="AF790" s="2" t="s">
        <v>539</v>
      </c>
    </row>
    <row r="791" spans="1:32" ht="90" x14ac:dyDescent="0.25">
      <c r="A791" s="2" t="s">
        <v>3529</v>
      </c>
      <c r="B791" s="2" t="s">
        <v>228</v>
      </c>
      <c r="C791" s="2" t="s">
        <v>3530</v>
      </c>
      <c r="F791" s="7" t="s">
        <v>2702</v>
      </c>
      <c r="G791" s="7" t="s">
        <v>34</v>
      </c>
      <c r="H791" s="5" t="s">
        <v>3531</v>
      </c>
      <c r="I791" s="7" t="s">
        <v>406</v>
      </c>
      <c r="J791" s="7" t="s">
        <v>407</v>
      </c>
      <c r="K791" s="2">
        <v>2</v>
      </c>
      <c r="L791" s="2" t="str">
        <f>LOOKUP(K791,#REF!,#REF!)</f>
        <v>Huffman, Jared</v>
      </c>
      <c r="M791" s="2" t="s">
        <v>408</v>
      </c>
      <c r="N791" s="2" t="s">
        <v>409</v>
      </c>
      <c r="O791" s="2" t="str">
        <f>LOOKUP(K791,#REF!,#REF!)</f>
        <v>(202) 225-5161</v>
      </c>
      <c r="P791" s="2" t="str">
        <f>LOOKUP(K791,#REF!,#REF!)</f>
        <v>Huffman.house.gov</v>
      </c>
      <c r="Q791" s="2">
        <v>12</v>
      </c>
      <c r="R791" s="2" t="s">
        <v>1068</v>
      </c>
      <c r="S791" s="2" t="s">
        <v>1069</v>
      </c>
      <c r="T791" s="2" t="s">
        <v>1070</v>
      </c>
      <c r="U791" s="2" t="s">
        <v>1071</v>
      </c>
      <c r="V791" s="2" t="s">
        <v>1072</v>
      </c>
      <c r="W791" s="3" t="str">
        <f>LOOKUP(Q791,#REF!,#REF!)</f>
        <v>https://a12.asmdc.org</v>
      </c>
      <c r="X791" s="3" t="s">
        <v>1073</v>
      </c>
      <c r="Y791" s="2">
        <v>3</v>
      </c>
      <c r="Z791" s="2" t="s">
        <v>934</v>
      </c>
      <c r="AA791" s="2" t="s">
        <v>935</v>
      </c>
      <c r="AB791" s="2" t="s">
        <v>936</v>
      </c>
      <c r="AC791" s="2" t="s">
        <v>937</v>
      </c>
      <c r="AD791" s="2" t="s">
        <v>938</v>
      </c>
      <c r="AE791" s="3" t="str">
        <f>LOOKUP(Y791,#REF!,#REF!)</f>
        <v>https://sd03.senate.ca.gov</v>
      </c>
      <c r="AF791" s="2" t="s">
        <v>939</v>
      </c>
    </row>
    <row r="792" spans="1:32" ht="90" x14ac:dyDescent="0.25">
      <c r="A792" s="2" t="s">
        <v>3532</v>
      </c>
      <c r="B792" s="2" t="s">
        <v>480</v>
      </c>
      <c r="C792" s="2" t="s">
        <v>3533</v>
      </c>
      <c r="F792" s="7" t="s">
        <v>265</v>
      </c>
      <c r="G792" s="7" t="s">
        <v>34</v>
      </c>
      <c r="H792" s="5" t="s">
        <v>3534</v>
      </c>
      <c r="I792" s="7" t="s">
        <v>267</v>
      </c>
      <c r="J792" s="7" t="s">
        <v>69</v>
      </c>
      <c r="K792" s="2">
        <v>5</v>
      </c>
      <c r="L792" s="2" t="str">
        <f>LOOKUP(K792,#REF!,#REF!)</f>
        <v>McClintock, Tom</v>
      </c>
      <c r="M792" s="2" t="s">
        <v>70</v>
      </c>
      <c r="N792" s="2" t="s">
        <v>71</v>
      </c>
      <c r="O792" s="2" t="str">
        <f>LOOKUP(K792,#REF!,#REF!)</f>
        <v>(202) 225-2511</v>
      </c>
      <c r="P792" s="2" t="str">
        <f>LOOKUP(K792,#REF!,#REF!)</f>
        <v>McClintock.house.gov</v>
      </c>
      <c r="Q792" s="2">
        <v>22</v>
      </c>
      <c r="R792" s="2" t="s">
        <v>268</v>
      </c>
      <c r="S792" s="2" t="s">
        <v>269</v>
      </c>
      <c r="T792" s="2" t="s">
        <v>270</v>
      </c>
      <c r="U792" s="2" t="s">
        <v>271</v>
      </c>
      <c r="V792" s="2" t="s">
        <v>272</v>
      </c>
      <c r="W792" s="3" t="str">
        <f>LOOKUP(Q792,#REF!,#REF!)</f>
        <v>https://ad22.asmrc.org</v>
      </c>
      <c r="X792" s="3" t="s">
        <v>273</v>
      </c>
      <c r="Y792" s="2">
        <v>5</v>
      </c>
      <c r="Z792" s="2" t="s">
        <v>274</v>
      </c>
      <c r="AA792" s="2" t="s">
        <v>275</v>
      </c>
      <c r="AB792" s="2" t="s">
        <v>276</v>
      </c>
      <c r="AC792" s="2" t="s">
        <v>277</v>
      </c>
      <c r="AD792" s="2" t="s">
        <v>278</v>
      </c>
      <c r="AE792" s="3" t="str">
        <f>LOOKUP(Y792,#REF!,#REF!)</f>
        <v>https://sd05.senate.ca.gov</v>
      </c>
      <c r="AF792" s="2" t="s">
        <v>279</v>
      </c>
    </row>
    <row r="793" spans="1:32" ht="75" x14ac:dyDescent="0.25">
      <c r="A793" s="2" t="s">
        <v>3535</v>
      </c>
      <c r="B793" s="2" t="s">
        <v>228</v>
      </c>
      <c r="C793" s="2" t="s">
        <v>3536</v>
      </c>
      <c r="F793" s="7" t="s">
        <v>1521</v>
      </c>
      <c r="G793" s="7" t="s">
        <v>34</v>
      </c>
      <c r="H793" s="5" t="s">
        <v>3537</v>
      </c>
      <c r="I793" s="7" t="s">
        <v>1523</v>
      </c>
      <c r="J793" s="7" t="s">
        <v>1010</v>
      </c>
      <c r="K793" s="2">
        <v>21</v>
      </c>
      <c r="L793" s="2" t="str">
        <f>LOOKUP(K793,#REF!,#REF!)</f>
        <v>Costa, Jim</v>
      </c>
      <c r="M793" s="2" t="s">
        <v>1011</v>
      </c>
      <c r="N793" s="2" t="s">
        <v>1012</v>
      </c>
      <c r="O793" s="2" t="str">
        <f>LOOKUP(K793,#REF!,#REF!)</f>
        <v>(202) 225-3341</v>
      </c>
      <c r="P793" s="2" t="str">
        <f>LOOKUP(K793,#REF!,#REF!)</f>
        <v>Costa.house.gov</v>
      </c>
      <c r="Q793" s="2">
        <v>32</v>
      </c>
      <c r="R793" s="2" t="s">
        <v>203</v>
      </c>
      <c r="S793" s="2" t="s">
        <v>809</v>
      </c>
      <c r="T793" s="2" t="s">
        <v>810</v>
      </c>
      <c r="U793" s="2" t="s">
        <v>811</v>
      </c>
      <c r="V793" s="2" t="s">
        <v>812</v>
      </c>
      <c r="W793" s="3" t="str">
        <f>LOOKUP(Q793,#REF!,#REF!)</f>
        <v>https://ad32.asmrc.org</v>
      </c>
      <c r="X793" s="3" t="s">
        <v>813</v>
      </c>
      <c r="Y793" s="2">
        <v>12</v>
      </c>
      <c r="Z793" s="2" t="s">
        <v>814</v>
      </c>
      <c r="AA793" s="2" t="s">
        <v>815</v>
      </c>
      <c r="AB793" s="2" t="s">
        <v>816</v>
      </c>
      <c r="AC793" s="2" t="s">
        <v>817</v>
      </c>
      <c r="AD793" s="2" t="s">
        <v>818</v>
      </c>
      <c r="AE793" s="3" t="str">
        <f>LOOKUP(Y793,#REF!,#REF!)</f>
        <v>https://sr12.senate.ca.gov</v>
      </c>
      <c r="AF793" s="2" t="s">
        <v>819</v>
      </c>
    </row>
    <row r="794" spans="1:32" ht="90" x14ac:dyDescent="0.25">
      <c r="A794" s="2" t="s">
        <v>3538</v>
      </c>
      <c r="B794" s="2" t="s">
        <v>127</v>
      </c>
      <c r="C794" s="2" t="s">
        <v>3539</v>
      </c>
      <c r="F794" s="7" t="s">
        <v>2067</v>
      </c>
      <c r="G794" s="7" t="s">
        <v>34</v>
      </c>
      <c r="H794" s="5" t="s">
        <v>3540</v>
      </c>
      <c r="I794" s="7" t="s">
        <v>333</v>
      </c>
      <c r="J794" s="7" t="s">
        <v>334</v>
      </c>
      <c r="K794" s="2">
        <v>49</v>
      </c>
      <c r="L794" s="2" t="str">
        <f>LOOKUP(K794,#REF!,#REF!)</f>
        <v>Levin, Mike</v>
      </c>
      <c r="M794" s="2" t="s">
        <v>636</v>
      </c>
      <c r="N794" s="2" t="s">
        <v>637</v>
      </c>
      <c r="O794" s="2" t="str">
        <f>LOOKUP(K794,#REF!,#REF!)</f>
        <v>(202) 225-3906</v>
      </c>
      <c r="P794" s="2" t="str">
        <f>LOOKUP(K794,#REF!,#REF!)</f>
        <v>Levin.house.gov</v>
      </c>
      <c r="Q794" s="2">
        <v>74</v>
      </c>
      <c r="R794" s="2" t="s">
        <v>2069</v>
      </c>
      <c r="S794" s="2" t="s">
        <v>2070</v>
      </c>
      <c r="T794" s="2" t="s">
        <v>2071</v>
      </c>
      <c r="U794" s="2" t="s">
        <v>2072</v>
      </c>
      <c r="V794" s="2" t="s">
        <v>2073</v>
      </c>
      <c r="W794" s="3" t="str">
        <f>LOOKUP(Q794,#REF!,#REF!)</f>
        <v>https://ad74.asmrc.org</v>
      </c>
      <c r="X794" s="3" t="s">
        <v>2074</v>
      </c>
      <c r="Y794" s="2">
        <v>38</v>
      </c>
      <c r="Z794" s="2" t="s">
        <v>644</v>
      </c>
      <c r="AA794" s="2" t="s">
        <v>645</v>
      </c>
      <c r="AB794" s="2" t="s">
        <v>646</v>
      </c>
      <c r="AC794" s="2" t="s">
        <v>647</v>
      </c>
      <c r="AD794" s="2" t="s">
        <v>648</v>
      </c>
      <c r="AE794" s="3" t="str">
        <f>LOOKUP(Y794,#REF!,#REF!)</f>
        <v>https://sd38.senate.ca.gov</v>
      </c>
      <c r="AF794" s="2" t="s">
        <v>649</v>
      </c>
    </row>
    <row r="795" spans="1:32" ht="75" x14ac:dyDescent="0.25">
      <c r="A795" s="2" t="s">
        <v>3541</v>
      </c>
      <c r="B795" s="2" t="s">
        <v>382</v>
      </c>
      <c r="C795" s="2" t="s">
        <v>3542</v>
      </c>
      <c r="F795" s="7" t="s">
        <v>244</v>
      </c>
      <c r="G795" s="7" t="s">
        <v>34</v>
      </c>
      <c r="H795" s="5" t="s">
        <v>3543</v>
      </c>
      <c r="I795" s="7" t="s">
        <v>246</v>
      </c>
      <c r="J795" s="7" t="s">
        <v>247</v>
      </c>
      <c r="K795" s="2">
        <v>18</v>
      </c>
      <c r="L795" s="2" t="str">
        <f>LOOKUP(K795,#REF!,#REF!)</f>
        <v>Lofgren, Zoe</v>
      </c>
      <c r="M795" s="2" t="s">
        <v>1089</v>
      </c>
      <c r="N795" s="2" t="s">
        <v>1090</v>
      </c>
      <c r="O795" s="2" t="str">
        <f>LOOKUP(K795,#REF!,#REF!)</f>
        <v>(202) 225-3072</v>
      </c>
      <c r="P795" s="2" t="str">
        <f>LOOKUP(K795,#REF!,#REF!)</f>
        <v>Lofgren.house.gov</v>
      </c>
      <c r="Q795" s="2">
        <v>25</v>
      </c>
      <c r="R795" s="2" t="s">
        <v>1091</v>
      </c>
      <c r="S795" s="2" t="s">
        <v>1092</v>
      </c>
      <c r="T795" s="2" t="s">
        <v>1093</v>
      </c>
      <c r="U795" s="2" t="s">
        <v>1094</v>
      </c>
      <c r="V795" s="2" t="s">
        <v>1095</v>
      </c>
      <c r="W795" s="3" t="str">
        <f>LOOKUP(Q795,#REF!,#REF!)</f>
        <v>https://a25.asmdc.org</v>
      </c>
      <c r="X795" s="3" t="s">
        <v>1096</v>
      </c>
      <c r="Y795" s="2">
        <v>15</v>
      </c>
      <c r="Z795" s="2" t="s">
        <v>256</v>
      </c>
      <c r="AA795" s="2" t="s">
        <v>257</v>
      </c>
      <c r="AB795" s="2" t="s">
        <v>258</v>
      </c>
      <c r="AC795" s="2" t="s">
        <v>259</v>
      </c>
      <c r="AD795" s="2" t="s">
        <v>260</v>
      </c>
      <c r="AE795" s="3" t="str">
        <f>LOOKUP(Y795,#REF!,#REF!)</f>
        <v>https://sd15.senate.ca.gov</v>
      </c>
      <c r="AF795" s="2" t="s">
        <v>261</v>
      </c>
    </row>
    <row r="796" spans="1:32" ht="90" x14ac:dyDescent="0.25">
      <c r="A796" s="2" t="s">
        <v>3544</v>
      </c>
      <c r="B796" s="2" t="s">
        <v>3545</v>
      </c>
      <c r="C796" s="2" t="s">
        <v>3546</v>
      </c>
      <c r="F796" s="7" t="s">
        <v>307</v>
      </c>
      <c r="G796" s="7" t="s">
        <v>34</v>
      </c>
      <c r="H796" s="5" t="s">
        <v>3547</v>
      </c>
      <c r="I796" s="7" t="s">
        <v>309</v>
      </c>
      <c r="J796" s="7" t="s">
        <v>310</v>
      </c>
      <c r="K796" s="2">
        <v>39</v>
      </c>
      <c r="L796" s="2" t="str">
        <f>LOOKUP(K796,#REF!,#REF!)</f>
        <v>Takano, Mark</v>
      </c>
      <c r="M796" s="2" t="s">
        <v>311</v>
      </c>
      <c r="N796" s="2" t="s">
        <v>312</v>
      </c>
      <c r="O796" s="2" t="str">
        <f>LOOKUP(K796,#REF!,#REF!)</f>
        <v>(202) 225-2305</v>
      </c>
      <c r="P796" s="2" t="str">
        <f>LOOKUP(K796,#REF!,#REF!)</f>
        <v>Takano.house.gov</v>
      </c>
      <c r="Q796" s="2">
        <v>58</v>
      </c>
      <c r="R796" s="2" t="s">
        <v>313</v>
      </c>
      <c r="S796" s="2" t="s">
        <v>314</v>
      </c>
      <c r="T796" s="2" t="s">
        <v>315</v>
      </c>
      <c r="U796" s="2" t="s">
        <v>316</v>
      </c>
      <c r="V796" s="2" t="s">
        <v>317</v>
      </c>
      <c r="W796" s="3" t="str">
        <f>LOOKUP(Q796,#REF!,#REF!)</f>
        <v>https://a58.asmdc.org</v>
      </c>
      <c r="X796" s="3" t="s">
        <v>318</v>
      </c>
      <c r="Y796" s="2">
        <v>31</v>
      </c>
      <c r="Z796" s="2" t="s">
        <v>319</v>
      </c>
      <c r="AA796" s="2" t="s">
        <v>320</v>
      </c>
      <c r="AB796" s="2" t="s">
        <v>321</v>
      </c>
      <c r="AC796" s="2" t="s">
        <v>322</v>
      </c>
      <c r="AD796" s="2" t="s">
        <v>323</v>
      </c>
      <c r="AE796" s="3" t="str">
        <f>LOOKUP(Y796,#REF!,#REF!)</f>
        <v>https://sd31.senate.ca.gov</v>
      </c>
      <c r="AF796" s="2" t="s">
        <v>324</v>
      </c>
    </row>
    <row r="797" spans="1:32" ht="90" x14ac:dyDescent="0.25">
      <c r="A797" s="2" t="s">
        <v>3548</v>
      </c>
      <c r="B797" s="2" t="s">
        <v>3545</v>
      </c>
      <c r="C797" s="2" t="s">
        <v>3549</v>
      </c>
      <c r="F797" s="7" t="s">
        <v>3550</v>
      </c>
      <c r="G797" s="7" t="s">
        <v>34</v>
      </c>
      <c r="H797" s="5" t="s">
        <v>3547</v>
      </c>
      <c r="I797" s="7" t="s">
        <v>309</v>
      </c>
      <c r="J797" s="7" t="s">
        <v>310</v>
      </c>
      <c r="K797" s="2">
        <v>39</v>
      </c>
      <c r="L797" s="2" t="str">
        <f>LOOKUP(K797,#REF!,#REF!)</f>
        <v>Takano, Mark</v>
      </c>
      <c r="M797" s="2" t="s">
        <v>311</v>
      </c>
      <c r="N797" s="2" t="s">
        <v>312</v>
      </c>
      <c r="O797" s="2" t="str">
        <f>LOOKUP(K797,#REF!,#REF!)</f>
        <v>(202) 225-2305</v>
      </c>
      <c r="P797" s="2" t="str">
        <f>LOOKUP(K797,#REF!,#REF!)</f>
        <v>Takano.house.gov</v>
      </c>
      <c r="Q797" s="2">
        <v>58</v>
      </c>
      <c r="R797" s="2" t="s">
        <v>313</v>
      </c>
      <c r="S797" s="2" t="s">
        <v>314</v>
      </c>
      <c r="T797" s="2" t="s">
        <v>315</v>
      </c>
      <c r="U797" s="2" t="s">
        <v>316</v>
      </c>
      <c r="V797" s="2" t="s">
        <v>317</v>
      </c>
      <c r="W797" s="3" t="str">
        <f>LOOKUP(Q797,#REF!,#REF!)</f>
        <v>https://a58.asmdc.org</v>
      </c>
      <c r="X797" s="3" t="s">
        <v>318</v>
      </c>
      <c r="Y797" s="2">
        <v>31</v>
      </c>
      <c r="Z797" s="2" t="s">
        <v>319</v>
      </c>
      <c r="AA797" s="2" t="s">
        <v>320</v>
      </c>
      <c r="AB797" s="2" t="s">
        <v>321</v>
      </c>
      <c r="AC797" s="2" t="s">
        <v>322</v>
      </c>
      <c r="AD797" s="2" t="s">
        <v>323</v>
      </c>
      <c r="AE797" s="3" t="str">
        <f>LOOKUP(Y797,#REF!,#REF!)</f>
        <v>https://sd31.senate.ca.gov</v>
      </c>
      <c r="AF797" s="2" t="s">
        <v>324</v>
      </c>
    </row>
    <row r="798" spans="1:32" ht="90" x14ac:dyDescent="0.25">
      <c r="A798" s="2" t="s">
        <v>3551</v>
      </c>
      <c r="B798" s="2" t="s">
        <v>1124</v>
      </c>
      <c r="C798" s="2" t="s">
        <v>3552</v>
      </c>
      <c r="F798" s="7" t="s">
        <v>1586</v>
      </c>
      <c r="G798" s="7" t="s">
        <v>34</v>
      </c>
      <c r="H798" s="5">
        <v>94541</v>
      </c>
      <c r="I798" s="7" t="s">
        <v>110</v>
      </c>
      <c r="J798" s="7" t="s">
        <v>111</v>
      </c>
      <c r="K798" s="2">
        <v>14</v>
      </c>
      <c r="L798" s="2" t="str">
        <f>LOOKUP(K798,#REF!,#REF!)</f>
        <v>Swalwell, Eric</v>
      </c>
      <c r="M798" s="2" t="s">
        <v>231</v>
      </c>
      <c r="N798" s="2" t="s">
        <v>232</v>
      </c>
      <c r="O798" s="2" t="str">
        <f>LOOKUP(K798,#REF!,#REF!)</f>
        <v>(202) 225-5065</v>
      </c>
      <c r="P798" s="2" t="str">
        <f>LOOKUP(K798,#REF!,#REF!)</f>
        <v>Swalwell.house.gov</v>
      </c>
      <c r="Q798" s="2">
        <v>20</v>
      </c>
      <c r="R798" s="2" t="s">
        <v>233</v>
      </c>
      <c r="S798" s="2" t="s">
        <v>234</v>
      </c>
      <c r="T798" s="2" t="s">
        <v>235</v>
      </c>
      <c r="U798" s="2" t="s">
        <v>236</v>
      </c>
      <c r="V798" s="2" t="s">
        <v>237</v>
      </c>
      <c r="W798" s="3" t="str">
        <f>LOOKUP(Q798,#REF!,#REF!)</f>
        <v>https://a20.asmdc.org</v>
      </c>
      <c r="X798" s="3" t="s">
        <v>238</v>
      </c>
      <c r="Y798" s="2">
        <v>10</v>
      </c>
      <c r="Z798" s="2" t="s">
        <v>1462</v>
      </c>
      <c r="AA798" s="2" t="s">
        <v>1463</v>
      </c>
      <c r="AB798" s="2" t="s">
        <v>1464</v>
      </c>
      <c r="AC798" s="2" t="s">
        <v>1465</v>
      </c>
      <c r="AD798" s="2" t="s">
        <v>1466</v>
      </c>
      <c r="AE798" s="3" t="str">
        <f>LOOKUP(Y798,#REF!,#REF!)</f>
        <v>https://sd10.senate.ca.gov</v>
      </c>
      <c r="AF798" s="2" t="s">
        <v>1467</v>
      </c>
    </row>
    <row r="799" spans="1:32" ht="90" x14ac:dyDescent="0.25">
      <c r="A799" s="2" t="s">
        <v>3553</v>
      </c>
      <c r="B799" s="2" t="s">
        <v>480</v>
      </c>
      <c r="C799" s="2" t="s">
        <v>3554</v>
      </c>
      <c r="F799" s="7" t="s">
        <v>1284</v>
      </c>
      <c r="G799" s="7" t="s">
        <v>34</v>
      </c>
      <c r="H799" s="5" t="s">
        <v>3555</v>
      </c>
      <c r="I799" s="7" t="s">
        <v>484</v>
      </c>
      <c r="J799" s="7" t="s">
        <v>485</v>
      </c>
      <c r="K799" s="2">
        <v>9</v>
      </c>
      <c r="L799" s="2" t="str">
        <f>LOOKUP(K799,#REF!,#REF!)</f>
        <v>Harder, Josh</v>
      </c>
      <c r="M799" s="2" t="s">
        <v>486</v>
      </c>
      <c r="N799" s="2" t="s">
        <v>487</v>
      </c>
      <c r="O799" s="2" t="str">
        <f>LOOKUP(K799,#REF!,#REF!)</f>
        <v>(202) 225-4540</v>
      </c>
      <c r="P799" s="2" t="str">
        <f>LOOKUP(K799,#REF!,#REF!)</f>
        <v>Harder.house.gov</v>
      </c>
      <c r="Q799" s="2">
        <v>13</v>
      </c>
      <c r="R799" s="2" t="s">
        <v>1286</v>
      </c>
      <c r="S799" s="2" t="s">
        <v>1287</v>
      </c>
      <c r="T799" s="2" t="s">
        <v>1288</v>
      </c>
      <c r="U799" s="2" t="s">
        <v>1289</v>
      </c>
      <c r="V799" s="2" t="s">
        <v>1290</v>
      </c>
      <c r="W799" s="3" t="str">
        <f>LOOKUP(Q799,#REF!,#REF!)</f>
        <v>https://a13.asmdc.org</v>
      </c>
      <c r="X799" s="3" t="s">
        <v>1291</v>
      </c>
      <c r="Y799" s="2">
        <v>5</v>
      </c>
      <c r="Z799" s="2" t="s">
        <v>274</v>
      </c>
      <c r="AA799" s="2" t="s">
        <v>275</v>
      </c>
      <c r="AB799" s="2" t="s">
        <v>276</v>
      </c>
      <c r="AC799" s="2" t="s">
        <v>277</v>
      </c>
      <c r="AD799" s="2" t="s">
        <v>278</v>
      </c>
      <c r="AE799" s="3" t="str">
        <f>LOOKUP(Y799,#REF!,#REF!)</f>
        <v>https://sd05.senate.ca.gov</v>
      </c>
      <c r="AF799" s="2" t="s">
        <v>279</v>
      </c>
    </row>
    <row r="800" spans="1:32" ht="90" x14ac:dyDescent="0.25">
      <c r="A800" s="2" t="s">
        <v>3556</v>
      </c>
      <c r="B800" s="2" t="s">
        <v>382</v>
      </c>
      <c r="C800" s="2" t="s">
        <v>3557</v>
      </c>
      <c r="F800" s="7" t="s">
        <v>2059</v>
      </c>
      <c r="G800" s="7" t="s">
        <v>34</v>
      </c>
      <c r="H800" s="5" t="s">
        <v>3558</v>
      </c>
      <c r="I800" s="7" t="s">
        <v>1430</v>
      </c>
      <c r="J800" s="7" t="s">
        <v>111</v>
      </c>
      <c r="K800" s="2">
        <v>10</v>
      </c>
      <c r="L800" s="2" t="str">
        <f>LOOKUP(K800,#REF!,#REF!)</f>
        <v>DeSaulnier, Mark</v>
      </c>
      <c r="M800" s="2" t="s">
        <v>718</v>
      </c>
      <c r="N800" s="2" t="s">
        <v>312</v>
      </c>
      <c r="O800" s="2" t="str">
        <f>LOOKUP(K800,#REF!,#REF!)</f>
        <v>(202) 225-2095</v>
      </c>
      <c r="P800" s="2" t="str">
        <f>LOOKUP(K800,#REF!,#REF!)</f>
        <v>DeSaulnier.house.gov</v>
      </c>
      <c r="Q800" s="2">
        <v>16</v>
      </c>
      <c r="R800" s="2" t="s">
        <v>655</v>
      </c>
      <c r="S800" s="2" t="s">
        <v>656</v>
      </c>
      <c r="T800" s="2" t="s">
        <v>657</v>
      </c>
      <c r="U800" s="2" t="s">
        <v>658</v>
      </c>
      <c r="V800" s="2" t="s">
        <v>659</v>
      </c>
      <c r="W800" s="3" t="str">
        <f>LOOKUP(Q800,#REF!,#REF!)</f>
        <v>https://a16.asmdc.org</v>
      </c>
      <c r="X800" s="3" t="s">
        <v>660</v>
      </c>
      <c r="Y800" s="2">
        <v>7</v>
      </c>
      <c r="Z800" s="2" t="s">
        <v>661</v>
      </c>
      <c r="AA800" s="2" t="s">
        <v>662</v>
      </c>
      <c r="AB800" s="2" t="s">
        <v>663</v>
      </c>
      <c r="AC800" s="2" t="s">
        <v>664</v>
      </c>
      <c r="AD800" s="2" t="s">
        <v>665</v>
      </c>
      <c r="AE800" s="3" t="str">
        <f>LOOKUP(Y800,#REF!,#REF!)</f>
        <v>https://sd07.senate.ca.gov</v>
      </c>
      <c r="AF800" s="2" t="s">
        <v>666</v>
      </c>
    </row>
    <row r="801" spans="1:32" ht="90" x14ac:dyDescent="0.25">
      <c r="A801" s="2" t="s">
        <v>3559</v>
      </c>
      <c r="B801" s="2" t="s">
        <v>186</v>
      </c>
      <c r="C801" s="2" t="s">
        <v>3560</v>
      </c>
      <c r="F801" s="7" t="s">
        <v>230</v>
      </c>
      <c r="G801" s="7" t="s">
        <v>34</v>
      </c>
      <c r="H801" s="5" t="s">
        <v>3561</v>
      </c>
      <c r="I801" s="7" t="s">
        <v>110</v>
      </c>
      <c r="J801" s="7" t="s">
        <v>111</v>
      </c>
      <c r="K801" s="2">
        <v>14</v>
      </c>
      <c r="L801" s="2" t="str">
        <f>LOOKUP(K801,#REF!,#REF!)</f>
        <v>Swalwell, Eric</v>
      </c>
      <c r="M801" s="2" t="s">
        <v>231</v>
      </c>
      <c r="N801" s="2" t="s">
        <v>232</v>
      </c>
      <c r="O801" s="2" t="str">
        <f>LOOKUP(K801,#REF!,#REF!)</f>
        <v>(202) 225-5065</v>
      </c>
      <c r="P801" s="2" t="str">
        <f>LOOKUP(K801,#REF!,#REF!)</f>
        <v>Swalwell.house.gov</v>
      </c>
      <c r="Q801" s="2">
        <v>20</v>
      </c>
      <c r="R801" s="2" t="s">
        <v>233</v>
      </c>
      <c r="S801" s="2" t="s">
        <v>234</v>
      </c>
      <c r="T801" s="2" t="s">
        <v>235</v>
      </c>
      <c r="U801" s="2" t="s">
        <v>236</v>
      </c>
      <c r="V801" s="2" t="s">
        <v>237</v>
      </c>
      <c r="W801" s="3" t="str">
        <f>LOOKUP(Q801,#REF!,#REF!)</f>
        <v>https://a20.asmdc.org</v>
      </c>
      <c r="X801" s="3" t="s">
        <v>238</v>
      </c>
      <c r="Y801" s="2">
        <v>9</v>
      </c>
      <c r="Z801" s="2" t="s">
        <v>120</v>
      </c>
      <c r="AA801" s="2" t="s">
        <v>121</v>
      </c>
      <c r="AB801" s="2" t="s">
        <v>122</v>
      </c>
      <c r="AC801" s="2" t="s">
        <v>123</v>
      </c>
      <c r="AD801" s="2" t="s">
        <v>124</v>
      </c>
      <c r="AE801" s="3" t="str">
        <f>LOOKUP(Y801,#REF!,#REF!)</f>
        <v>https://sd09.senate.ca.gov</v>
      </c>
      <c r="AF801" s="2" t="s">
        <v>125</v>
      </c>
    </row>
    <row r="802" spans="1:32" ht="90" x14ac:dyDescent="0.25">
      <c r="A802" s="2" t="s">
        <v>3562</v>
      </c>
      <c r="B802" s="2" t="s">
        <v>228</v>
      </c>
      <c r="C802" s="2" t="s">
        <v>3563</v>
      </c>
      <c r="F802" s="7" t="s">
        <v>500</v>
      </c>
      <c r="G802" s="7" t="s">
        <v>34</v>
      </c>
      <c r="H802" s="5" t="s">
        <v>3564</v>
      </c>
      <c r="I802" s="7" t="s">
        <v>502</v>
      </c>
      <c r="J802" s="7" t="s">
        <v>310</v>
      </c>
      <c r="K802" s="2">
        <v>33</v>
      </c>
      <c r="L802" s="2" t="str">
        <f>LOOKUP(K802,#REF!,#REF!)</f>
        <v>Aguilar, Pete</v>
      </c>
      <c r="M802" s="2" t="s">
        <v>503</v>
      </c>
      <c r="N802" s="2" t="s">
        <v>504</v>
      </c>
      <c r="O802" s="2" t="str">
        <f>LOOKUP(K802,#REF!,#REF!)</f>
        <v>(202) 225-3201</v>
      </c>
      <c r="P802" s="2" t="str">
        <f>LOOKUP(K802,#REF!,#REF!)</f>
        <v>Aguilar.house.gov</v>
      </c>
      <c r="Q802" s="2">
        <v>45</v>
      </c>
      <c r="R802" s="2" t="s">
        <v>505</v>
      </c>
      <c r="S802" s="2" t="s">
        <v>468</v>
      </c>
      <c r="T802" s="2" t="s">
        <v>506</v>
      </c>
      <c r="U802" s="2" t="s">
        <v>507</v>
      </c>
      <c r="V802" s="2" t="s">
        <v>508</v>
      </c>
      <c r="W802" s="3" t="str">
        <f>LOOKUP(Q802,#REF!,#REF!)</f>
        <v>https://a45.asmdc.org</v>
      </c>
      <c r="X802" s="3" t="s">
        <v>509</v>
      </c>
      <c r="Y802" s="2">
        <v>23</v>
      </c>
      <c r="Z802" s="2" t="s">
        <v>510</v>
      </c>
      <c r="AA802" s="2" t="s">
        <v>511</v>
      </c>
      <c r="AB802" s="2" t="s">
        <v>512</v>
      </c>
      <c r="AC802" s="2" t="s">
        <v>513</v>
      </c>
      <c r="AD802" s="2" t="s">
        <v>514</v>
      </c>
      <c r="AE802" s="3" t="str">
        <f>LOOKUP(Y802,#REF!,#REF!)</f>
        <v>https://sr23.senate.ca.gov</v>
      </c>
      <c r="AF802" s="2" t="s">
        <v>515</v>
      </c>
    </row>
    <row r="803" spans="1:32" ht="75" x14ac:dyDescent="0.25">
      <c r="A803" s="2" t="s">
        <v>3565</v>
      </c>
      <c r="B803" s="2" t="s">
        <v>361</v>
      </c>
      <c r="C803" s="2" t="s">
        <v>3566</v>
      </c>
      <c r="F803" s="7" t="s">
        <v>3402</v>
      </c>
      <c r="G803" s="7" t="s">
        <v>34</v>
      </c>
      <c r="H803" s="5" t="s">
        <v>3567</v>
      </c>
      <c r="I803" s="7" t="s">
        <v>1584</v>
      </c>
      <c r="J803" s="7" t="s">
        <v>247</v>
      </c>
      <c r="K803" s="2">
        <v>18</v>
      </c>
      <c r="L803" s="2" t="str">
        <f>LOOKUP(K803,#REF!,#REF!)</f>
        <v>Lofgren, Zoe</v>
      </c>
      <c r="M803" s="2" t="s">
        <v>1089</v>
      </c>
      <c r="N803" s="2" t="s">
        <v>1090</v>
      </c>
      <c r="O803" s="2" t="str">
        <f>LOOKUP(K803,#REF!,#REF!)</f>
        <v>(202) 225-3072</v>
      </c>
      <c r="P803" s="2" t="str">
        <f>LOOKUP(K803,#REF!,#REF!)</f>
        <v>Lofgren.house.gov</v>
      </c>
      <c r="Q803" s="2">
        <v>29</v>
      </c>
      <c r="R803" s="2" t="s">
        <v>215</v>
      </c>
      <c r="S803" s="2" t="s">
        <v>1604</v>
      </c>
      <c r="T803" s="2" t="s">
        <v>1605</v>
      </c>
      <c r="U803" s="2" t="s">
        <v>1606</v>
      </c>
      <c r="V803" s="2" t="s">
        <v>1607</v>
      </c>
      <c r="W803" s="3" t="str">
        <f>LOOKUP(Q803,#REF!,#REF!)</f>
        <v>https://a29.asmdc.org</v>
      </c>
      <c r="X803" s="3" t="s">
        <v>1608</v>
      </c>
      <c r="Y803" s="2">
        <v>17</v>
      </c>
      <c r="Z803" s="2" t="s">
        <v>534</v>
      </c>
      <c r="AA803" s="2" t="s">
        <v>535</v>
      </c>
      <c r="AB803" s="2" t="s">
        <v>536</v>
      </c>
      <c r="AC803" s="2" t="s">
        <v>537</v>
      </c>
      <c r="AD803" s="2" t="s">
        <v>538</v>
      </c>
      <c r="AE803" s="3" t="str">
        <f>LOOKUP(Y803,#REF!,#REF!)</f>
        <v>https://sd17.senate.ca.gov</v>
      </c>
      <c r="AF803" s="2" t="s">
        <v>539</v>
      </c>
    </row>
    <row r="804" spans="1:32" ht="75" x14ac:dyDescent="0.25">
      <c r="A804" s="2" t="s">
        <v>3568</v>
      </c>
      <c r="B804" s="2" t="s">
        <v>361</v>
      </c>
      <c r="C804" s="2" t="s">
        <v>3569</v>
      </c>
      <c r="F804" s="7" t="s">
        <v>3402</v>
      </c>
      <c r="G804" s="7" t="s">
        <v>34</v>
      </c>
      <c r="H804" s="5" t="s">
        <v>3567</v>
      </c>
      <c r="I804" s="7" t="s">
        <v>1584</v>
      </c>
      <c r="J804" s="7" t="s">
        <v>247</v>
      </c>
      <c r="K804" s="2">
        <v>18</v>
      </c>
      <c r="L804" s="2" t="str">
        <f>LOOKUP(K804,#REF!,#REF!)</f>
        <v>Lofgren, Zoe</v>
      </c>
      <c r="M804" s="2" t="s">
        <v>1089</v>
      </c>
      <c r="N804" s="2" t="s">
        <v>1090</v>
      </c>
      <c r="O804" s="2" t="str">
        <f>LOOKUP(K804,#REF!,#REF!)</f>
        <v>(202) 225-3072</v>
      </c>
      <c r="P804" s="2" t="str">
        <f>LOOKUP(K804,#REF!,#REF!)</f>
        <v>Lofgren.house.gov</v>
      </c>
      <c r="Q804" s="2">
        <v>29</v>
      </c>
      <c r="R804" s="2" t="s">
        <v>215</v>
      </c>
      <c r="S804" s="2" t="s">
        <v>1604</v>
      </c>
      <c r="T804" s="2" t="s">
        <v>1605</v>
      </c>
      <c r="U804" s="2" t="s">
        <v>1606</v>
      </c>
      <c r="V804" s="2" t="s">
        <v>1607</v>
      </c>
      <c r="W804" s="3" t="str">
        <f>LOOKUP(Q804,#REF!,#REF!)</f>
        <v>https://a29.asmdc.org</v>
      </c>
      <c r="X804" s="3" t="s">
        <v>1608</v>
      </c>
      <c r="Y804" s="2">
        <v>17</v>
      </c>
      <c r="Z804" s="2" t="s">
        <v>534</v>
      </c>
      <c r="AA804" s="2" t="s">
        <v>535</v>
      </c>
      <c r="AB804" s="2" t="s">
        <v>536</v>
      </c>
      <c r="AC804" s="2" t="s">
        <v>537</v>
      </c>
      <c r="AD804" s="2" t="s">
        <v>538</v>
      </c>
      <c r="AE804" s="3" t="str">
        <f>LOOKUP(Y804,#REF!,#REF!)</f>
        <v>https://sd17.senate.ca.gov</v>
      </c>
      <c r="AF804" s="2" t="s">
        <v>539</v>
      </c>
    </row>
    <row r="805" spans="1:32" ht="90" x14ac:dyDescent="0.25">
      <c r="A805" s="2" t="s">
        <v>3570</v>
      </c>
      <c r="B805" s="2" t="s">
        <v>1054</v>
      </c>
      <c r="C805" s="2" t="s">
        <v>3571</v>
      </c>
      <c r="F805" s="7" t="s">
        <v>2654</v>
      </c>
      <c r="G805" s="7" t="s">
        <v>34</v>
      </c>
      <c r="H805" s="5">
        <v>94301</v>
      </c>
      <c r="I805" s="7" t="s">
        <v>246</v>
      </c>
      <c r="J805" s="7" t="s">
        <v>247</v>
      </c>
      <c r="K805" s="2">
        <v>16</v>
      </c>
      <c r="L805" s="2" t="str">
        <f>LOOKUP(K805,#REF!,#REF!)</f>
        <v>Eshoo, Anna</v>
      </c>
      <c r="M805" s="2" t="s">
        <v>248</v>
      </c>
      <c r="N805" s="2" t="s">
        <v>249</v>
      </c>
      <c r="O805" s="2" t="str">
        <f>LOOKUP(K805,#REF!,#REF!)</f>
        <v>(202) 225-8104</v>
      </c>
      <c r="P805" s="2" t="str">
        <f>LOOKUP(K805,#REF!,#REF!)</f>
        <v>Eshoo.house.gov</v>
      </c>
      <c r="Q805" s="2">
        <v>23</v>
      </c>
      <c r="R805" s="2" t="s">
        <v>581</v>
      </c>
      <c r="S805" s="2" t="s">
        <v>582</v>
      </c>
      <c r="T805" s="2" t="s">
        <v>583</v>
      </c>
      <c r="U805" s="2" t="s">
        <v>584</v>
      </c>
      <c r="V805" s="2" t="s">
        <v>585</v>
      </c>
      <c r="W805" s="3" t="str">
        <f>LOOKUP(Q805,#REF!,#REF!)</f>
        <v>https://a23.asmdc.org</v>
      </c>
      <c r="X805" s="3" t="s">
        <v>586</v>
      </c>
      <c r="Y805" s="2">
        <v>13</v>
      </c>
      <c r="Z805" s="2" t="s">
        <v>587</v>
      </c>
      <c r="AA805" s="2" t="s">
        <v>135</v>
      </c>
      <c r="AB805" s="2" t="s">
        <v>588</v>
      </c>
      <c r="AC805" s="2" t="s">
        <v>589</v>
      </c>
      <c r="AD805" s="2" t="s">
        <v>590</v>
      </c>
      <c r="AE805" s="3" t="str">
        <f>LOOKUP(Y805,#REF!,#REF!)</f>
        <v>https://sd13.senate.ca.gov</v>
      </c>
      <c r="AF805" s="2" t="s">
        <v>591</v>
      </c>
    </row>
    <row r="806" spans="1:32" ht="75" x14ac:dyDescent="0.25">
      <c r="A806" s="2" t="s">
        <v>3572</v>
      </c>
      <c r="B806" s="2" t="s">
        <v>361</v>
      </c>
      <c r="C806" s="2" t="s">
        <v>3573</v>
      </c>
      <c r="F806" s="7" t="s">
        <v>783</v>
      </c>
      <c r="G806" s="7" t="s">
        <v>34</v>
      </c>
      <c r="H806" s="5" t="s">
        <v>3574</v>
      </c>
      <c r="I806" s="7" t="s">
        <v>89</v>
      </c>
      <c r="J806" s="7" t="s">
        <v>200</v>
      </c>
      <c r="K806" s="2">
        <v>31</v>
      </c>
      <c r="L806" s="2" t="str">
        <f>LOOKUP(K806,#REF!,#REF!)</f>
        <v>Napolitano, Grace</v>
      </c>
      <c r="M806" s="2" t="s">
        <v>441</v>
      </c>
      <c r="N806" s="2" t="s">
        <v>442</v>
      </c>
      <c r="O806" s="2" t="str">
        <f>LOOKUP(K806,#REF!,#REF!)</f>
        <v>(202) 225-5256</v>
      </c>
      <c r="P806" s="2" t="str">
        <f>LOOKUP(K806,#REF!,#REF!)</f>
        <v>Napolitano.house.gov</v>
      </c>
      <c r="Q806" s="2">
        <v>48</v>
      </c>
      <c r="R806" s="2" t="s">
        <v>443</v>
      </c>
      <c r="S806" s="2" t="s">
        <v>444</v>
      </c>
      <c r="T806" s="2" t="s">
        <v>445</v>
      </c>
      <c r="U806" s="2" t="s">
        <v>446</v>
      </c>
      <c r="V806" s="2" t="s">
        <v>447</v>
      </c>
      <c r="W806" s="3" t="str">
        <f>LOOKUP(Q806,#REF!,#REF!)</f>
        <v>https://a48.asmdc.org</v>
      </c>
      <c r="X806" s="3" t="s">
        <v>448</v>
      </c>
      <c r="Y806" s="2">
        <v>22</v>
      </c>
      <c r="Z806" s="2" t="s">
        <v>443</v>
      </c>
      <c r="AA806" s="2" t="s">
        <v>784</v>
      </c>
      <c r="AB806" s="2" t="s">
        <v>785</v>
      </c>
      <c r="AC806" s="2" t="s">
        <v>786</v>
      </c>
      <c r="AD806" s="2" t="s">
        <v>787</v>
      </c>
      <c r="AE806" s="3" t="str">
        <f>LOOKUP(Y806,#REF!,#REF!)</f>
        <v>https://sd22.senate.ca.gov</v>
      </c>
      <c r="AF806" s="2" t="s">
        <v>788</v>
      </c>
    </row>
    <row r="807" spans="1:32" ht="90" x14ac:dyDescent="0.25">
      <c r="A807" s="2" t="s">
        <v>3575</v>
      </c>
      <c r="B807" s="2" t="s">
        <v>85</v>
      </c>
      <c r="C807" s="2" t="s">
        <v>3576</v>
      </c>
      <c r="F807" s="7" t="s">
        <v>1076</v>
      </c>
      <c r="G807" s="7" t="s">
        <v>34</v>
      </c>
      <c r="H807" s="5">
        <v>91304</v>
      </c>
      <c r="I807" s="7" t="s">
        <v>89</v>
      </c>
      <c r="J807" s="7" t="s">
        <v>90</v>
      </c>
      <c r="K807" s="2">
        <v>32</v>
      </c>
      <c r="L807" s="2" t="str">
        <f>LOOKUP(K807,#REF!,#REF!)</f>
        <v>Sherman, Brad</v>
      </c>
      <c r="M807" s="2" t="s">
        <v>1078</v>
      </c>
      <c r="N807" s="2" t="s">
        <v>1079</v>
      </c>
      <c r="O807" s="2" t="str">
        <f>LOOKUP(K807,#REF!,#REF!)</f>
        <v>(202) 225-5911</v>
      </c>
      <c r="P807" s="2" t="str">
        <f>LOOKUP(K807,#REF!,#REF!)</f>
        <v>Sherman.house.gov</v>
      </c>
      <c r="Q807" s="2">
        <v>46</v>
      </c>
      <c r="R807" s="2" t="s">
        <v>843</v>
      </c>
      <c r="S807" s="2" t="s">
        <v>844</v>
      </c>
      <c r="T807" s="2" t="s">
        <v>845</v>
      </c>
      <c r="U807" s="2" t="s">
        <v>846</v>
      </c>
      <c r="V807" s="2" t="s">
        <v>847</v>
      </c>
      <c r="W807" s="3" t="str">
        <f>LOOKUP(Q807,#REF!,#REF!)</f>
        <v>https://a46.asmdc.org</v>
      </c>
      <c r="X807" s="3" t="s">
        <v>848</v>
      </c>
      <c r="Y807" s="2">
        <v>27</v>
      </c>
      <c r="Z807" s="2" t="s">
        <v>1080</v>
      </c>
      <c r="AA807" s="2" t="s">
        <v>1081</v>
      </c>
      <c r="AB807" s="2" t="s">
        <v>1082</v>
      </c>
      <c r="AC807" s="2" t="s">
        <v>1083</v>
      </c>
      <c r="AD807" s="2" t="s">
        <v>1084</v>
      </c>
      <c r="AE807" s="3" t="str">
        <f>LOOKUP(Y807,#REF!,#REF!)</f>
        <v>https://sd27.senate.ca.gov</v>
      </c>
      <c r="AF807" s="2" t="s">
        <v>1085</v>
      </c>
    </row>
    <row r="808" spans="1:32" ht="90" x14ac:dyDescent="0.25">
      <c r="A808" s="2" t="s">
        <v>3577</v>
      </c>
      <c r="B808" s="2" t="s">
        <v>228</v>
      </c>
      <c r="C808" s="2" t="s">
        <v>3578</v>
      </c>
      <c r="F808" s="7" t="s">
        <v>3579</v>
      </c>
      <c r="G808" s="7" t="s">
        <v>34</v>
      </c>
      <c r="H808" s="5" t="s">
        <v>3580</v>
      </c>
      <c r="I808" s="7" t="s">
        <v>89</v>
      </c>
      <c r="J808" s="7" t="s">
        <v>90</v>
      </c>
      <c r="K808" s="2">
        <v>32</v>
      </c>
      <c r="L808" s="2" t="str">
        <f>LOOKUP(K808,#REF!,#REF!)</f>
        <v>Sherman, Brad</v>
      </c>
      <c r="M808" s="2" t="s">
        <v>1078</v>
      </c>
      <c r="N808" s="2" t="s">
        <v>1079</v>
      </c>
      <c r="O808" s="2" t="str">
        <f>LOOKUP(K808,#REF!,#REF!)</f>
        <v>(202) 225-5911</v>
      </c>
      <c r="P808" s="2" t="str">
        <f>LOOKUP(K808,#REF!,#REF!)</f>
        <v>Sherman.house.gov</v>
      </c>
      <c r="Q808" s="2">
        <v>46</v>
      </c>
      <c r="R808" s="2" t="s">
        <v>843</v>
      </c>
      <c r="S808" s="2" t="s">
        <v>844</v>
      </c>
      <c r="T808" s="2" t="s">
        <v>845</v>
      </c>
      <c r="U808" s="2" t="s">
        <v>846</v>
      </c>
      <c r="V808" s="2" t="s">
        <v>847</v>
      </c>
      <c r="W808" s="3" t="str">
        <f>LOOKUP(Q808,#REF!,#REF!)</f>
        <v>https://a46.asmdc.org</v>
      </c>
      <c r="X808" s="3" t="s">
        <v>848</v>
      </c>
      <c r="Y808" s="2">
        <v>27</v>
      </c>
      <c r="Z808" s="2" t="s">
        <v>1080</v>
      </c>
      <c r="AA808" s="2" t="s">
        <v>1081</v>
      </c>
      <c r="AB808" s="2" t="s">
        <v>1082</v>
      </c>
      <c r="AC808" s="2" t="s">
        <v>1083</v>
      </c>
      <c r="AD808" s="2" t="s">
        <v>1084</v>
      </c>
      <c r="AE808" s="3" t="str">
        <f>LOOKUP(Y808,#REF!,#REF!)</f>
        <v>https://sd27.senate.ca.gov</v>
      </c>
      <c r="AF808" s="2" t="s">
        <v>1085</v>
      </c>
    </row>
    <row r="809" spans="1:32" ht="90" x14ac:dyDescent="0.25">
      <c r="A809" s="2" t="s">
        <v>3581</v>
      </c>
      <c r="B809" s="2" t="s">
        <v>350</v>
      </c>
      <c r="C809" s="2" t="s">
        <v>3582</v>
      </c>
      <c r="F809" s="7" t="s">
        <v>1620</v>
      </c>
      <c r="G809" s="7" t="s">
        <v>34</v>
      </c>
      <c r="H809" s="5" t="s">
        <v>3583</v>
      </c>
      <c r="I809" s="7" t="s">
        <v>89</v>
      </c>
      <c r="J809" s="7" t="s">
        <v>90</v>
      </c>
      <c r="K809" s="2">
        <v>32</v>
      </c>
      <c r="L809" s="2" t="str">
        <f>LOOKUP(K809,#REF!,#REF!)</f>
        <v>Sherman, Brad</v>
      </c>
      <c r="M809" s="2" t="s">
        <v>1078</v>
      </c>
      <c r="N809" s="2" t="s">
        <v>1079</v>
      </c>
      <c r="O809" s="2" t="str">
        <f>LOOKUP(K809,#REF!,#REF!)</f>
        <v>(202) 225-5911</v>
      </c>
      <c r="P809" s="2" t="str">
        <f>LOOKUP(K809,#REF!,#REF!)</f>
        <v>Sherman.house.gov</v>
      </c>
      <c r="Q809" s="2">
        <v>46</v>
      </c>
      <c r="R809" s="2" t="s">
        <v>843</v>
      </c>
      <c r="S809" s="2" t="s">
        <v>844</v>
      </c>
      <c r="T809" s="2" t="s">
        <v>845</v>
      </c>
      <c r="U809" s="2" t="s">
        <v>846</v>
      </c>
      <c r="V809" s="2" t="s">
        <v>847</v>
      </c>
      <c r="W809" s="3" t="str">
        <f>LOOKUP(Q809,#REF!,#REF!)</f>
        <v>https://a46.asmdc.org</v>
      </c>
      <c r="X809" s="3" t="s">
        <v>848</v>
      </c>
      <c r="Y809" s="2">
        <v>27</v>
      </c>
      <c r="Z809" s="2" t="s">
        <v>1080</v>
      </c>
      <c r="AA809" s="2" t="s">
        <v>1081</v>
      </c>
      <c r="AB809" s="2" t="s">
        <v>1082</v>
      </c>
      <c r="AC809" s="2" t="s">
        <v>1083</v>
      </c>
      <c r="AD809" s="2" t="s">
        <v>1084</v>
      </c>
      <c r="AE809" s="3" t="str">
        <f>LOOKUP(Y809,#REF!,#REF!)</f>
        <v>https://sd27.senate.ca.gov</v>
      </c>
      <c r="AF809" s="2" t="s">
        <v>1085</v>
      </c>
    </row>
    <row r="810" spans="1:32" ht="90" x14ac:dyDescent="0.25">
      <c r="A810" s="2" t="s">
        <v>3584</v>
      </c>
      <c r="B810" s="2" t="s">
        <v>85</v>
      </c>
      <c r="C810" s="2" t="s">
        <v>3585</v>
      </c>
      <c r="F810" s="7" t="s">
        <v>168</v>
      </c>
      <c r="G810" s="7" t="s">
        <v>34</v>
      </c>
      <c r="H810" s="5" t="s">
        <v>3586</v>
      </c>
      <c r="I810" s="7" t="s">
        <v>89</v>
      </c>
      <c r="J810" s="7" t="s">
        <v>170</v>
      </c>
      <c r="K810" s="2">
        <v>37</v>
      </c>
      <c r="L810" s="2" t="str">
        <f>LOOKUP(K810,#REF!,#REF!)</f>
        <v>Kamlager-Dove, Sydney</v>
      </c>
      <c r="M810" s="2" t="s">
        <v>1401</v>
      </c>
      <c r="N810" s="2" t="s">
        <v>1402</v>
      </c>
      <c r="O810" s="2" t="str">
        <f>LOOKUP(K810,#REF!,#REF!)</f>
        <v>(202) 225-7084</v>
      </c>
      <c r="P810" s="2" t="str">
        <f>LOOKUP(K810,#REF!,#REF!)</f>
        <v>Kamlager-Dove.house.gov</v>
      </c>
      <c r="Q810" s="2">
        <v>55</v>
      </c>
      <c r="R810" s="2" t="s">
        <v>1386</v>
      </c>
      <c r="S810" s="2" t="s">
        <v>1387</v>
      </c>
      <c r="T810" s="2" t="s">
        <v>1388</v>
      </c>
      <c r="U810" s="2" t="s">
        <v>1389</v>
      </c>
      <c r="V810" s="2" t="s">
        <v>1390</v>
      </c>
      <c r="W810" s="3" t="str">
        <f>LOOKUP(Q810,#REF!,#REF!)</f>
        <v>https://a55.asmdc.org</v>
      </c>
      <c r="X810" s="3" t="s">
        <v>1391</v>
      </c>
      <c r="Y810" s="2">
        <v>28</v>
      </c>
      <c r="Z810" s="2" t="s">
        <v>1392</v>
      </c>
      <c r="AA810" s="2" t="s">
        <v>1393</v>
      </c>
      <c r="AB810" s="2" t="s">
        <v>1394</v>
      </c>
      <c r="AC810" s="2" t="s">
        <v>1395</v>
      </c>
      <c r="AD810" s="2" t="s">
        <v>1396</v>
      </c>
      <c r="AE810" s="3" t="str">
        <f>LOOKUP(Y810,#REF!,#REF!)</f>
        <v>https://sd28.senate.ca.gov</v>
      </c>
      <c r="AF810" s="2" t="s">
        <v>1397</v>
      </c>
    </row>
    <row r="811" spans="1:32" ht="90" x14ac:dyDescent="0.25">
      <c r="A811" s="2" t="s">
        <v>3587</v>
      </c>
      <c r="B811" s="2" t="s">
        <v>228</v>
      </c>
      <c r="C811" s="2" t="s">
        <v>3588</v>
      </c>
      <c r="F811" s="7" t="s">
        <v>1792</v>
      </c>
      <c r="G811" s="7" t="s">
        <v>34</v>
      </c>
      <c r="H811" s="5" t="s">
        <v>3589</v>
      </c>
      <c r="I811" s="7" t="s">
        <v>691</v>
      </c>
      <c r="J811" s="7" t="s">
        <v>37</v>
      </c>
      <c r="K811" s="2">
        <v>5</v>
      </c>
      <c r="L811" s="2" t="str">
        <f>LOOKUP(K811,#REF!,#REF!)</f>
        <v>McClintock, Tom</v>
      </c>
      <c r="M811" s="2" t="s">
        <v>70</v>
      </c>
      <c r="N811" s="2" t="s">
        <v>71</v>
      </c>
      <c r="O811" s="2" t="str">
        <f>LOOKUP(K811,#REF!,#REF!)</f>
        <v>(202) 225-2511</v>
      </c>
      <c r="P811" s="2" t="str">
        <f>LOOKUP(K811,#REF!,#REF!)</f>
        <v>McClintock.house.gov</v>
      </c>
      <c r="Q811" s="2">
        <v>5</v>
      </c>
      <c r="R811" s="2" t="s">
        <v>72</v>
      </c>
      <c r="S811" s="2" t="s">
        <v>604</v>
      </c>
      <c r="T811" s="2" t="s">
        <v>605</v>
      </c>
      <c r="U811" s="2" t="s">
        <v>606</v>
      </c>
      <c r="V811" s="2" t="s">
        <v>607</v>
      </c>
      <c r="W811" s="3" t="str">
        <f>LOOKUP(Q811,#REF!,#REF!)</f>
        <v>https://ad05.asmrc.org</v>
      </c>
      <c r="X811" s="3" t="s">
        <v>608</v>
      </c>
      <c r="Y811" s="2">
        <v>1</v>
      </c>
      <c r="Z811" s="2" t="s">
        <v>473</v>
      </c>
      <c r="AA811" s="2" t="s">
        <v>474</v>
      </c>
      <c r="AB811" s="2" t="s">
        <v>475</v>
      </c>
      <c r="AC811" s="2" t="s">
        <v>476</v>
      </c>
      <c r="AD811" s="2" t="s">
        <v>477</v>
      </c>
      <c r="AE811" s="3" t="str">
        <f>LOOKUP(Y811,#REF!,#REF!)</f>
        <v>https://sr01.senate.ca.gov</v>
      </c>
      <c r="AF811" s="2" t="s">
        <v>478</v>
      </c>
    </row>
    <row r="812" spans="1:32" ht="75" x14ac:dyDescent="0.25">
      <c r="A812" s="2" t="s">
        <v>3590</v>
      </c>
      <c r="B812" s="2" t="s">
        <v>228</v>
      </c>
      <c r="C812" s="2" t="s">
        <v>3591</v>
      </c>
      <c r="F812" s="7" t="s">
        <v>1521</v>
      </c>
      <c r="G812" s="7" t="s">
        <v>34</v>
      </c>
      <c r="H812" s="5" t="s">
        <v>3592</v>
      </c>
      <c r="I812" s="7" t="s">
        <v>1523</v>
      </c>
      <c r="J812" s="7" t="s">
        <v>1010</v>
      </c>
      <c r="K812" s="2">
        <v>20</v>
      </c>
      <c r="L812" s="2" t="str">
        <f>LOOKUP(K812,#REF!,#REF!)</f>
        <v>McCarthy, Kevin</v>
      </c>
      <c r="M812" s="2" t="s">
        <v>808</v>
      </c>
      <c r="N812" s="2" t="s">
        <v>603</v>
      </c>
      <c r="O812" s="2" t="str">
        <f>LOOKUP(K812,#REF!,#REF!)</f>
        <v>(202) 225-2915</v>
      </c>
      <c r="P812" s="2" t="str">
        <f>LOOKUP(K812,#REF!,#REF!)</f>
        <v xml:space="preserve"> KevinMcCarthy.house.gov</v>
      </c>
      <c r="Q812" s="2">
        <v>32</v>
      </c>
      <c r="R812" s="2" t="s">
        <v>203</v>
      </c>
      <c r="S812" s="2" t="s">
        <v>809</v>
      </c>
      <c r="T812" s="2" t="s">
        <v>810</v>
      </c>
      <c r="U812" s="2" t="s">
        <v>811</v>
      </c>
      <c r="V812" s="2" t="s">
        <v>812</v>
      </c>
      <c r="W812" s="3" t="str">
        <f>LOOKUP(Q812,#REF!,#REF!)</f>
        <v>https://ad32.asmrc.org</v>
      </c>
      <c r="X812" s="3" t="s">
        <v>813</v>
      </c>
      <c r="Y812" s="2">
        <v>12</v>
      </c>
      <c r="Z812" s="2" t="s">
        <v>814</v>
      </c>
      <c r="AA812" s="2" t="s">
        <v>815</v>
      </c>
      <c r="AB812" s="2" t="s">
        <v>816</v>
      </c>
      <c r="AC812" s="2" t="s">
        <v>817</v>
      </c>
      <c r="AD812" s="2" t="s">
        <v>818</v>
      </c>
      <c r="AE812" s="3" t="str">
        <f>LOOKUP(Y812,#REF!,#REF!)</f>
        <v>https://sr12.senate.ca.gov</v>
      </c>
      <c r="AF812" s="2" t="s">
        <v>819</v>
      </c>
    </row>
    <row r="813" spans="1:32" ht="90" x14ac:dyDescent="0.25">
      <c r="A813" s="2" t="s">
        <v>3593</v>
      </c>
      <c r="B813" s="2" t="s">
        <v>228</v>
      </c>
      <c r="C813" s="2" t="s">
        <v>3594</v>
      </c>
      <c r="F813" s="7" t="s">
        <v>599</v>
      </c>
      <c r="G813" s="7" t="s">
        <v>34</v>
      </c>
      <c r="H813" s="5" t="s">
        <v>3595</v>
      </c>
      <c r="I813" s="7" t="s">
        <v>601</v>
      </c>
      <c r="J813" s="7" t="s">
        <v>37</v>
      </c>
      <c r="K813" s="2">
        <v>3</v>
      </c>
      <c r="L813" s="2" t="str">
        <f>LOOKUP(K813,#REF!,#REF!)</f>
        <v>Kiley, Kevin</v>
      </c>
      <c r="M813" s="2" t="s">
        <v>602</v>
      </c>
      <c r="N813" s="2" t="s">
        <v>603</v>
      </c>
      <c r="O813" s="2" t="str">
        <f>LOOKUP(K813,#REF!,#REF!)</f>
        <v>(202) 225-2523</v>
      </c>
      <c r="P813" s="2" t="str">
        <f>LOOKUP(K813,#REF!,#REF!)</f>
        <v>Kiley.house.gov</v>
      </c>
      <c r="Q813" s="2">
        <v>5</v>
      </c>
      <c r="R813" s="2" t="s">
        <v>72</v>
      </c>
      <c r="S813" s="2" t="s">
        <v>604</v>
      </c>
      <c r="T813" s="2" t="s">
        <v>605</v>
      </c>
      <c r="U813" s="2" t="s">
        <v>606</v>
      </c>
      <c r="V813" s="2" t="s">
        <v>607</v>
      </c>
      <c r="W813" s="3" t="str">
        <f>LOOKUP(Q813,#REF!,#REF!)</f>
        <v>https://ad05.asmrc.org</v>
      </c>
      <c r="X813" s="3" t="s">
        <v>608</v>
      </c>
      <c r="Y813" s="2">
        <v>1</v>
      </c>
      <c r="Z813" s="2" t="s">
        <v>473</v>
      </c>
      <c r="AA813" s="2" t="s">
        <v>474</v>
      </c>
      <c r="AB813" s="2" t="s">
        <v>475</v>
      </c>
      <c r="AC813" s="2" t="s">
        <v>476</v>
      </c>
      <c r="AD813" s="2" t="s">
        <v>477</v>
      </c>
      <c r="AE813" s="3" t="str">
        <f>LOOKUP(Y813,#REF!,#REF!)</f>
        <v>https://sr01.senate.ca.gov</v>
      </c>
      <c r="AF813" s="2" t="s">
        <v>478</v>
      </c>
    </row>
    <row r="814" spans="1:32" ht="75" x14ac:dyDescent="0.25">
      <c r="A814" s="2" t="s">
        <v>3596</v>
      </c>
      <c r="B814" s="2" t="s">
        <v>196</v>
      </c>
      <c r="C814" s="2" t="s">
        <v>3597</v>
      </c>
      <c r="F814" s="7" t="s">
        <v>168</v>
      </c>
      <c r="G814" s="7" t="s">
        <v>34</v>
      </c>
      <c r="H814" s="5" t="s">
        <v>3598</v>
      </c>
      <c r="I814" s="7" t="s">
        <v>89</v>
      </c>
      <c r="J814" s="7" t="s">
        <v>170</v>
      </c>
      <c r="K814" s="2">
        <v>32</v>
      </c>
      <c r="L814" s="2" t="str">
        <f>LOOKUP(K814,#REF!,#REF!)</f>
        <v>Sherman, Brad</v>
      </c>
      <c r="M814" s="2" t="s">
        <v>1078</v>
      </c>
      <c r="N814" s="2" t="s">
        <v>1079</v>
      </c>
      <c r="O814" s="2" t="str">
        <f>LOOKUP(K814,#REF!,#REF!)</f>
        <v>(202) 225-5911</v>
      </c>
      <c r="P814" s="2" t="str">
        <f>LOOKUP(K814,#REF!,#REF!)</f>
        <v>Sherman.house.gov</v>
      </c>
      <c r="Q814" s="2">
        <v>51</v>
      </c>
      <c r="R814" s="2" t="s">
        <v>189</v>
      </c>
      <c r="S814" s="2" t="s">
        <v>190</v>
      </c>
      <c r="T814" s="2" t="s">
        <v>191</v>
      </c>
      <c r="U814" s="2" t="s">
        <v>192</v>
      </c>
      <c r="V814" s="2" t="s">
        <v>193</v>
      </c>
      <c r="W814" s="3" t="str">
        <f>LOOKUP(Q814,#REF!,#REF!)</f>
        <v>https://a51.asmdc.org</v>
      </c>
      <c r="X814" s="3" t="s">
        <v>194</v>
      </c>
      <c r="Y814" s="2">
        <v>24</v>
      </c>
      <c r="Z814" s="2" t="s">
        <v>775</v>
      </c>
      <c r="AA814" s="2" t="s">
        <v>776</v>
      </c>
      <c r="AB814" s="2" t="s">
        <v>777</v>
      </c>
      <c r="AC814" s="2" t="s">
        <v>778</v>
      </c>
      <c r="AD814" s="2" t="s">
        <v>779</v>
      </c>
      <c r="AE814" s="3" t="str">
        <f>LOOKUP(Y814,#REF!,#REF!)</f>
        <v>https://sd24.senate.ca.gov</v>
      </c>
      <c r="AF814" s="2" t="s">
        <v>780</v>
      </c>
    </row>
    <row r="815" spans="1:32" ht="90" x14ac:dyDescent="0.25">
      <c r="A815" s="2" t="s">
        <v>3599</v>
      </c>
      <c r="B815" s="2" t="s">
        <v>651</v>
      </c>
      <c r="C815" s="2" t="s">
        <v>3600</v>
      </c>
      <c r="F815" s="7" t="s">
        <v>244</v>
      </c>
      <c r="G815" s="7" t="s">
        <v>34</v>
      </c>
      <c r="H815" s="5">
        <v>95129</v>
      </c>
      <c r="I815" s="7" t="s">
        <v>246</v>
      </c>
      <c r="J815" s="7" t="s">
        <v>247</v>
      </c>
      <c r="K815" s="2">
        <v>16</v>
      </c>
      <c r="L815" s="2" t="str">
        <f>LOOKUP(K815,#REF!,#REF!)</f>
        <v>Eshoo, Anna</v>
      </c>
      <c r="M815" s="2" t="s">
        <v>248</v>
      </c>
      <c r="N815" s="2" t="s">
        <v>249</v>
      </c>
      <c r="O815" s="2" t="str">
        <f>LOOKUP(K815,#REF!,#REF!)</f>
        <v>(202) 225-8104</v>
      </c>
      <c r="P815" s="2" t="str">
        <f>LOOKUP(K815,#REF!,#REF!)</f>
        <v>Eshoo.house.gov</v>
      </c>
      <c r="Q815" s="2">
        <v>23</v>
      </c>
      <c r="R815" s="2" t="s">
        <v>581</v>
      </c>
      <c r="S815" s="2" t="s">
        <v>582</v>
      </c>
      <c r="T815" s="2" t="s">
        <v>583</v>
      </c>
      <c r="U815" s="2" t="s">
        <v>584</v>
      </c>
      <c r="V815" s="2" t="s">
        <v>585</v>
      </c>
      <c r="W815" s="3" t="str">
        <f>LOOKUP(Q815,#REF!,#REF!)</f>
        <v>https://a23.asmdc.org</v>
      </c>
      <c r="X815" s="3" t="s">
        <v>586</v>
      </c>
      <c r="Y815" s="2">
        <v>15</v>
      </c>
      <c r="Z815" s="2" t="s">
        <v>256</v>
      </c>
      <c r="AA815" s="2" t="s">
        <v>257</v>
      </c>
      <c r="AB815" s="2" t="s">
        <v>258</v>
      </c>
      <c r="AC815" s="2" t="s">
        <v>259</v>
      </c>
      <c r="AD815" s="2" t="s">
        <v>260</v>
      </c>
      <c r="AE815" s="3" t="str">
        <f>LOOKUP(Y815,#REF!,#REF!)</f>
        <v>https://sd15.senate.ca.gov</v>
      </c>
      <c r="AF815" s="2" t="s">
        <v>261</v>
      </c>
    </row>
    <row r="816" spans="1:32" ht="75" x14ac:dyDescent="0.25">
      <c r="A816" s="2" t="s">
        <v>3601</v>
      </c>
      <c r="B816" s="2" t="s">
        <v>228</v>
      </c>
      <c r="C816" s="2" t="s">
        <v>3602</v>
      </c>
      <c r="F816" s="7" t="s">
        <v>244</v>
      </c>
      <c r="G816" s="7" t="s">
        <v>34</v>
      </c>
      <c r="H816" s="5" t="s">
        <v>3603</v>
      </c>
      <c r="I816" s="7" t="s">
        <v>246</v>
      </c>
      <c r="J816" s="7" t="s">
        <v>247</v>
      </c>
      <c r="K816" s="2">
        <v>16</v>
      </c>
      <c r="L816" s="2" t="str">
        <f>LOOKUP(K816,#REF!,#REF!)</f>
        <v>Eshoo, Anna</v>
      </c>
      <c r="M816" s="2" t="s">
        <v>248</v>
      </c>
      <c r="N816" s="2" t="s">
        <v>249</v>
      </c>
      <c r="O816" s="2" t="str">
        <f>LOOKUP(K816,#REF!,#REF!)</f>
        <v>(202) 225-8104</v>
      </c>
      <c r="P816" s="2" t="str">
        <f>LOOKUP(K816,#REF!,#REF!)</f>
        <v>Eshoo.house.gov</v>
      </c>
      <c r="Q816" s="2">
        <v>26</v>
      </c>
      <c r="R816" s="2" t="s">
        <v>1165</v>
      </c>
      <c r="S816" s="2" t="s">
        <v>1166</v>
      </c>
      <c r="T816" s="2" t="s">
        <v>1167</v>
      </c>
      <c r="U816" s="2" t="s">
        <v>1168</v>
      </c>
      <c r="V816" s="2" t="s">
        <v>1169</v>
      </c>
      <c r="W816" s="3" t="str">
        <f>LOOKUP(Q816,#REF!,#REF!)</f>
        <v>https://a26.asmdc.org</v>
      </c>
      <c r="X816" s="3" t="s">
        <v>1170</v>
      </c>
      <c r="Y816" s="2">
        <v>15</v>
      </c>
      <c r="Z816" s="2" t="s">
        <v>256</v>
      </c>
      <c r="AA816" s="2" t="s">
        <v>257</v>
      </c>
      <c r="AB816" s="2" t="s">
        <v>258</v>
      </c>
      <c r="AC816" s="2" t="s">
        <v>259</v>
      </c>
      <c r="AD816" s="2" t="s">
        <v>260</v>
      </c>
      <c r="AE816" s="3" t="str">
        <f>LOOKUP(Y816,#REF!,#REF!)</f>
        <v>https://sd15.senate.ca.gov</v>
      </c>
      <c r="AF816" s="2" t="s">
        <v>261</v>
      </c>
    </row>
    <row r="817" spans="1:32" ht="90" x14ac:dyDescent="0.25">
      <c r="A817" s="2" t="s">
        <v>3604</v>
      </c>
      <c r="B817" s="2" t="s">
        <v>228</v>
      </c>
      <c r="C817" s="2" t="s">
        <v>3605</v>
      </c>
      <c r="F817" s="7" t="s">
        <v>352</v>
      </c>
      <c r="G817" s="7" t="s">
        <v>34</v>
      </c>
      <c r="H817" s="5" t="s">
        <v>3606</v>
      </c>
      <c r="I817" s="7" t="s">
        <v>36</v>
      </c>
      <c r="J817" s="7" t="s">
        <v>37</v>
      </c>
      <c r="K817" s="2">
        <v>6</v>
      </c>
      <c r="L817" s="2" t="str">
        <f>LOOKUP(K817,#REF!,#REF!)</f>
        <v>Bera, Ami</v>
      </c>
      <c r="M817" s="2" t="s">
        <v>55</v>
      </c>
      <c r="N817" s="2" t="s">
        <v>56</v>
      </c>
      <c r="O817" s="2" t="str">
        <f>LOOKUP(K817,#REF!,#REF!)</f>
        <v>(202) 225-5716</v>
      </c>
      <c r="P817" s="2" t="str">
        <f>LOOKUP(K817,#REF!,#REF!)</f>
        <v>Bera.house.gov</v>
      </c>
      <c r="Q817" s="2">
        <v>6</v>
      </c>
      <c r="R817" s="2" t="s">
        <v>57</v>
      </c>
      <c r="S817" s="2" t="s">
        <v>58</v>
      </c>
      <c r="T817" s="2" t="s">
        <v>59</v>
      </c>
      <c r="U817" s="2" t="s">
        <v>60</v>
      </c>
      <c r="V817" s="2" t="s">
        <v>61</v>
      </c>
      <c r="W817" s="3" t="str">
        <f>LOOKUP(Q817,#REF!,#REF!)</f>
        <v>https://a06.asmdc.org</v>
      </c>
      <c r="X817" s="3" t="s">
        <v>62</v>
      </c>
      <c r="Y817" s="2">
        <v>6</v>
      </c>
      <c r="Z817" s="2" t="s">
        <v>354</v>
      </c>
      <c r="AA817" s="2" t="s">
        <v>355</v>
      </c>
      <c r="AB817" s="2" t="s">
        <v>356</v>
      </c>
      <c r="AC817" s="2" t="s">
        <v>357</v>
      </c>
      <c r="AD817" s="2" t="s">
        <v>358</v>
      </c>
      <c r="AE817" s="3" t="str">
        <f>LOOKUP(Y817,#REF!,#REF!)</f>
        <v>https://sr06.senate.ca.gov</v>
      </c>
      <c r="AF817" s="2" t="s">
        <v>359</v>
      </c>
    </row>
    <row r="818" spans="1:32" ht="90" x14ac:dyDescent="0.25">
      <c r="A818" s="2" t="s">
        <v>3607</v>
      </c>
      <c r="B818" s="2" t="s">
        <v>127</v>
      </c>
      <c r="C818" s="2" t="s">
        <v>3608</v>
      </c>
      <c r="F818" s="7" t="s">
        <v>3092</v>
      </c>
      <c r="G818" s="7" t="s">
        <v>34</v>
      </c>
      <c r="H818" s="5" t="s">
        <v>3609</v>
      </c>
      <c r="I818" s="7" t="s">
        <v>89</v>
      </c>
      <c r="J818" s="7" t="s">
        <v>200</v>
      </c>
      <c r="K818" s="2">
        <v>38</v>
      </c>
      <c r="L818" s="2" t="str">
        <f>LOOKUP(K818,#REF!,#REF!)</f>
        <v>Sanchez, Linda</v>
      </c>
      <c r="M818" s="2" t="s">
        <v>948</v>
      </c>
      <c r="N818" s="2" t="s">
        <v>949</v>
      </c>
      <c r="O818" s="2" t="str">
        <f>LOOKUP(K818,#REF!,#REF!)</f>
        <v>(202) 225-6676</v>
      </c>
      <c r="P818" s="2" t="str">
        <f>LOOKUP(K818,#REF!,#REF!)</f>
        <v xml:space="preserve"> LindaSanchez.house.gov</v>
      </c>
      <c r="Q818" s="2">
        <v>56</v>
      </c>
      <c r="R818" s="2" t="s">
        <v>1311</v>
      </c>
      <c r="S818" s="2" t="s">
        <v>1312</v>
      </c>
      <c r="T818" s="2" t="s">
        <v>1313</v>
      </c>
      <c r="U818" s="2" t="s">
        <v>1314</v>
      </c>
      <c r="V818" s="2" t="s">
        <v>1315</v>
      </c>
      <c r="W818" s="3" t="str">
        <f>LOOKUP(Q818,#REF!,#REF!)</f>
        <v>https://a56.asmdc.org</v>
      </c>
      <c r="X818" s="3" t="s">
        <v>1316</v>
      </c>
      <c r="Y818" s="2">
        <v>30</v>
      </c>
      <c r="Z818" s="2" t="s">
        <v>950</v>
      </c>
      <c r="AA818" s="2" t="s">
        <v>951</v>
      </c>
      <c r="AB818" s="2" t="s">
        <v>952</v>
      </c>
      <c r="AC818" s="2" t="s">
        <v>953</v>
      </c>
      <c r="AD818" s="2" t="s">
        <v>954</v>
      </c>
      <c r="AE818" s="3" t="str">
        <f>LOOKUP(Y818,#REF!,#REF!)</f>
        <v>https://sd30.senate.ca.gov</v>
      </c>
      <c r="AF818" s="2" t="s">
        <v>955</v>
      </c>
    </row>
    <row r="819" spans="1:32" ht="90" x14ac:dyDescent="0.25">
      <c r="A819" s="2" t="s">
        <v>3610</v>
      </c>
      <c r="C819" s="2" t="s">
        <v>3611</v>
      </c>
      <c r="F819" s="7" t="s">
        <v>3092</v>
      </c>
      <c r="G819" s="7" t="s">
        <v>34</v>
      </c>
      <c r="H819" s="5" t="s">
        <v>3612</v>
      </c>
      <c r="I819" s="7" t="s">
        <v>89</v>
      </c>
      <c r="J819" s="7" t="s">
        <v>200</v>
      </c>
      <c r="K819" s="2">
        <v>38</v>
      </c>
      <c r="L819" s="2" t="str">
        <f>LOOKUP(K819,#REF!,#REF!)</f>
        <v>Sanchez, Linda</v>
      </c>
      <c r="M819" s="2" t="s">
        <v>948</v>
      </c>
      <c r="N819" s="2" t="s">
        <v>949</v>
      </c>
      <c r="O819" s="2" t="str">
        <f>LOOKUP(K819,#REF!,#REF!)</f>
        <v>(202) 225-6676</v>
      </c>
      <c r="P819" s="2" t="str">
        <f>LOOKUP(K819,#REF!,#REF!)</f>
        <v xml:space="preserve"> LindaSanchez.house.gov</v>
      </c>
      <c r="Q819" s="2">
        <v>56</v>
      </c>
      <c r="R819" s="2" t="s">
        <v>1311</v>
      </c>
      <c r="S819" s="2" t="s">
        <v>1312</v>
      </c>
      <c r="T819" s="2" t="s">
        <v>1313</v>
      </c>
      <c r="U819" s="2" t="s">
        <v>1314</v>
      </c>
      <c r="V819" s="2" t="s">
        <v>1315</v>
      </c>
      <c r="W819" s="3" t="str">
        <f>LOOKUP(Q819,#REF!,#REF!)</f>
        <v>https://a56.asmdc.org</v>
      </c>
      <c r="X819" s="3" t="s">
        <v>1316</v>
      </c>
      <c r="Y819" s="2">
        <v>30</v>
      </c>
      <c r="Z819" s="2" t="s">
        <v>950</v>
      </c>
      <c r="AA819" s="2" t="s">
        <v>951</v>
      </c>
      <c r="AB819" s="2" t="s">
        <v>952</v>
      </c>
      <c r="AC819" s="2" t="s">
        <v>953</v>
      </c>
      <c r="AD819" s="2" t="s">
        <v>954</v>
      </c>
      <c r="AE819" s="3" t="str">
        <f>LOOKUP(Y819,#REF!,#REF!)</f>
        <v>https://sd30.senate.ca.gov</v>
      </c>
      <c r="AF819" s="2" t="s">
        <v>955</v>
      </c>
    </row>
    <row r="820" spans="1:32" ht="90" x14ac:dyDescent="0.25">
      <c r="A820" s="2" t="s">
        <v>3613</v>
      </c>
      <c r="B820" s="2" t="s">
        <v>1871</v>
      </c>
      <c r="C820" s="2" t="s">
        <v>3614</v>
      </c>
      <c r="F820" s="7" t="s">
        <v>3092</v>
      </c>
      <c r="G820" s="7" t="s">
        <v>34</v>
      </c>
      <c r="H820" s="5">
        <v>90602</v>
      </c>
      <c r="I820" s="7" t="s">
        <v>89</v>
      </c>
      <c r="J820" s="7" t="s">
        <v>200</v>
      </c>
      <c r="K820" s="2">
        <v>38</v>
      </c>
      <c r="L820" s="2" t="str">
        <f>LOOKUP(K820,#REF!,#REF!)</f>
        <v>Sanchez, Linda</v>
      </c>
      <c r="M820" s="2" t="s">
        <v>948</v>
      </c>
      <c r="N820" s="2" t="s">
        <v>949</v>
      </c>
      <c r="O820" s="2" t="str">
        <f>LOOKUP(K820,#REF!,#REF!)</f>
        <v>(202) 225-6676</v>
      </c>
      <c r="P820" s="2" t="str">
        <f>LOOKUP(K820,#REF!,#REF!)</f>
        <v xml:space="preserve"> LindaSanchez.house.gov</v>
      </c>
      <c r="Q820" s="2">
        <v>56</v>
      </c>
      <c r="R820" s="2" t="s">
        <v>1311</v>
      </c>
      <c r="S820" s="2" t="s">
        <v>1312</v>
      </c>
      <c r="T820" s="2" t="s">
        <v>1313</v>
      </c>
      <c r="U820" s="2" t="s">
        <v>1314</v>
      </c>
      <c r="V820" s="2" t="s">
        <v>1315</v>
      </c>
      <c r="W820" s="3" t="str">
        <f>LOOKUP(Q820,#REF!,#REF!)</f>
        <v>https://a56.asmdc.org</v>
      </c>
      <c r="X820" s="3" t="s">
        <v>1316</v>
      </c>
      <c r="Y820" s="2">
        <v>30</v>
      </c>
      <c r="Z820" s="2" t="s">
        <v>950</v>
      </c>
      <c r="AA820" s="2" t="s">
        <v>951</v>
      </c>
      <c r="AB820" s="2" t="s">
        <v>952</v>
      </c>
      <c r="AC820" s="2" t="s">
        <v>953</v>
      </c>
      <c r="AD820" s="2" t="s">
        <v>954</v>
      </c>
      <c r="AE820" s="3" t="str">
        <f>LOOKUP(Y820,#REF!,#REF!)</f>
        <v>https://sd30.senate.ca.gov</v>
      </c>
      <c r="AF820" s="2" t="s">
        <v>955</v>
      </c>
    </row>
    <row r="821" spans="1:32" ht="90" x14ac:dyDescent="0.25">
      <c r="A821" s="2" t="s">
        <v>3615</v>
      </c>
      <c r="B821" s="2" t="s">
        <v>85</v>
      </c>
      <c r="C821" s="2" t="s">
        <v>3616</v>
      </c>
      <c r="F821" s="7" t="s">
        <v>3092</v>
      </c>
      <c r="G821" s="7" t="s">
        <v>34</v>
      </c>
      <c r="H821" s="5">
        <v>90602</v>
      </c>
      <c r="I821" s="7" t="s">
        <v>89</v>
      </c>
      <c r="J821" s="7" t="s">
        <v>200</v>
      </c>
      <c r="K821" s="2">
        <v>38</v>
      </c>
      <c r="L821" s="2" t="str">
        <f>LOOKUP(K821,#REF!,#REF!)</f>
        <v>Sanchez, Linda</v>
      </c>
      <c r="M821" s="2" t="s">
        <v>948</v>
      </c>
      <c r="N821" s="2" t="s">
        <v>949</v>
      </c>
      <c r="O821" s="2" t="str">
        <f>LOOKUP(K821,#REF!,#REF!)</f>
        <v>(202) 225-6676</v>
      </c>
      <c r="P821" s="2" t="str">
        <f>LOOKUP(K821,#REF!,#REF!)</f>
        <v xml:space="preserve"> LindaSanchez.house.gov</v>
      </c>
      <c r="Q821" s="2">
        <v>56</v>
      </c>
      <c r="R821" s="2" t="s">
        <v>1311</v>
      </c>
      <c r="S821" s="2" t="s">
        <v>1312</v>
      </c>
      <c r="T821" s="2" t="s">
        <v>1313</v>
      </c>
      <c r="U821" s="2" t="s">
        <v>1314</v>
      </c>
      <c r="V821" s="2" t="s">
        <v>1315</v>
      </c>
      <c r="W821" s="3" t="str">
        <f>LOOKUP(Q821,#REF!,#REF!)</f>
        <v>https://a56.asmdc.org</v>
      </c>
      <c r="X821" s="3" t="s">
        <v>1316</v>
      </c>
      <c r="Y821" s="2">
        <v>30</v>
      </c>
      <c r="Z821" s="2" t="s">
        <v>950</v>
      </c>
      <c r="AA821" s="2" t="s">
        <v>951</v>
      </c>
      <c r="AB821" s="2" t="s">
        <v>952</v>
      </c>
      <c r="AC821" s="2" t="s">
        <v>953</v>
      </c>
      <c r="AD821" s="2" t="s">
        <v>954</v>
      </c>
      <c r="AE821" s="3" t="str">
        <f>LOOKUP(Y821,#REF!,#REF!)</f>
        <v>https://sd30.senate.ca.gov</v>
      </c>
      <c r="AF821" s="2" t="s">
        <v>955</v>
      </c>
    </row>
    <row r="822" spans="1:32" ht="90" x14ac:dyDescent="0.25">
      <c r="A822" s="2" t="s">
        <v>3617</v>
      </c>
      <c r="B822" s="2" t="s">
        <v>228</v>
      </c>
      <c r="C822" s="2" t="s">
        <v>3618</v>
      </c>
      <c r="F822" s="7" t="s">
        <v>2468</v>
      </c>
      <c r="G822" s="7" t="s">
        <v>34</v>
      </c>
      <c r="H822" s="5" t="s">
        <v>3619</v>
      </c>
      <c r="I822" s="7" t="s">
        <v>1009</v>
      </c>
      <c r="J822" s="7" t="s">
        <v>1010</v>
      </c>
      <c r="K822" s="2">
        <v>20</v>
      </c>
      <c r="L822" s="2" t="str">
        <f>LOOKUP(K822,#REF!,#REF!)</f>
        <v>McCarthy, Kevin</v>
      </c>
      <c r="M822" s="2" t="s">
        <v>808</v>
      </c>
      <c r="N822" s="2" t="s">
        <v>603</v>
      </c>
      <c r="O822" s="2" t="str">
        <f>LOOKUP(K822,#REF!,#REF!)</f>
        <v>(202) 225-2915</v>
      </c>
      <c r="P822" s="2" t="str">
        <f>LOOKUP(K822,#REF!,#REF!)</f>
        <v xml:space="preserve"> KevinMcCarthy.house.gov</v>
      </c>
      <c r="Q822" s="2">
        <v>8</v>
      </c>
      <c r="R822" s="2" t="s">
        <v>72</v>
      </c>
      <c r="S822" s="2" t="s">
        <v>73</v>
      </c>
      <c r="T822" s="2" t="s">
        <v>74</v>
      </c>
      <c r="U822" s="2" t="s">
        <v>75</v>
      </c>
      <c r="V822" s="2" t="s">
        <v>76</v>
      </c>
      <c r="W822" s="3" t="str">
        <f>LOOKUP(Q822,#REF!,#REF!)</f>
        <v>https://ad08.asmrc.org</v>
      </c>
      <c r="X822" s="3" t="s">
        <v>77</v>
      </c>
      <c r="Y822" s="2">
        <v>12</v>
      </c>
      <c r="Z822" s="2" t="s">
        <v>814</v>
      </c>
      <c r="AA822" s="2" t="s">
        <v>815</v>
      </c>
      <c r="AB822" s="2" t="s">
        <v>816</v>
      </c>
      <c r="AC822" s="2" t="s">
        <v>817</v>
      </c>
      <c r="AD822" s="2" t="s">
        <v>818</v>
      </c>
      <c r="AE822" s="3" t="str">
        <f>LOOKUP(Y822,#REF!,#REF!)</f>
        <v>https://sr12.senate.ca.gov</v>
      </c>
      <c r="AF822" s="2" t="s">
        <v>819</v>
      </c>
    </row>
    <row r="823" spans="1:32" ht="90" x14ac:dyDescent="0.25">
      <c r="A823" s="2" t="s">
        <v>3620</v>
      </c>
      <c r="B823" s="2" t="s">
        <v>1632</v>
      </c>
      <c r="C823" s="2" t="s">
        <v>3621</v>
      </c>
      <c r="F823" s="7" t="s">
        <v>716</v>
      </c>
      <c r="G823" s="7" t="s">
        <v>34</v>
      </c>
      <c r="H823" s="5">
        <v>94519</v>
      </c>
      <c r="I823" s="7" t="s">
        <v>1430</v>
      </c>
      <c r="J823" s="7" t="s">
        <v>111</v>
      </c>
      <c r="K823" s="2">
        <v>10</v>
      </c>
      <c r="L823" s="2" t="str">
        <f>LOOKUP(K823,#REF!,#REF!)</f>
        <v>DeSaulnier, Mark</v>
      </c>
      <c r="M823" s="2" t="s">
        <v>718</v>
      </c>
      <c r="N823" s="2" t="s">
        <v>312</v>
      </c>
      <c r="O823" s="2" t="str">
        <f>LOOKUP(K823,#REF!,#REF!)</f>
        <v>(202) 225-2095</v>
      </c>
      <c r="P823" s="2" t="str">
        <f>LOOKUP(K823,#REF!,#REF!)</f>
        <v>DeSaulnier.house.gov</v>
      </c>
      <c r="Q823" s="2">
        <v>15</v>
      </c>
      <c r="R823" s="2" t="s">
        <v>719</v>
      </c>
      <c r="S823" s="2" t="s">
        <v>720</v>
      </c>
      <c r="T823" s="2" t="s">
        <v>721</v>
      </c>
      <c r="U823" s="2" t="s">
        <v>722</v>
      </c>
      <c r="V823" s="2" t="s">
        <v>723</v>
      </c>
      <c r="W823" s="3" t="str">
        <f>LOOKUP(Q823,#REF!,#REF!)</f>
        <v>https://a15.asmdc.org</v>
      </c>
      <c r="X823" s="3" t="s">
        <v>724</v>
      </c>
      <c r="Y823" s="2">
        <v>7</v>
      </c>
      <c r="Z823" s="2" t="s">
        <v>661</v>
      </c>
      <c r="AA823" s="2" t="s">
        <v>662</v>
      </c>
      <c r="AB823" s="2" t="s">
        <v>663</v>
      </c>
      <c r="AC823" s="2" t="s">
        <v>664</v>
      </c>
      <c r="AD823" s="2" t="s">
        <v>665</v>
      </c>
      <c r="AE823" s="3" t="str">
        <f>LOOKUP(Y823,#REF!,#REF!)</f>
        <v>https://sd07.senate.ca.gov</v>
      </c>
      <c r="AF823" s="2" t="s">
        <v>666</v>
      </c>
    </row>
    <row r="824" spans="1:32" ht="90" x14ac:dyDescent="0.25">
      <c r="A824" s="2" t="s">
        <v>3622</v>
      </c>
      <c r="B824" s="2" t="s">
        <v>350</v>
      </c>
      <c r="C824" s="2" t="s">
        <v>3623</v>
      </c>
      <c r="F824" s="7" t="s">
        <v>3624</v>
      </c>
      <c r="G824" s="7" t="s">
        <v>34</v>
      </c>
      <c r="H824" s="5" t="s">
        <v>3625</v>
      </c>
      <c r="I824" s="7" t="s">
        <v>3626</v>
      </c>
      <c r="J824" s="7" t="s">
        <v>464</v>
      </c>
      <c r="K824" s="2">
        <v>1</v>
      </c>
      <c r="L824" s="2" t="str">
        <f>LOOKUP(K824,#REF!,#REF!)</f>
        <v>LaMalfa, Doug</v>
      </c>
      <c r="M824" s="2" t="s">
        <v>465</v>
      </c>
      <c r="N824" s="2" t="s">
        <v>466</v>
      </c>
      <c r="O824" s="2" t="str">
        <f>LOOKUP(K824,#REF!,#REF!)</f>
        <v>(202) 225-3076</v>
      </c>
      <c r="P824" s="2" t="str">
        <f>LOOKUP(K824,#REF!,#REF!)</f>
        <v>LaMalfa.house.gov</v>
      </c>
      <c r="Q824" s="2">
        <v>3</v>
      </c>
      <c r="R824" s="2" t="s">
        <v>467</v>
      </c>
      <c r="S824" s="2" t="s">
        <v>468</v>
      </c>
      <c r="T824" s="2" t="s">
        <v>469</v>
      </c>
      <c r="U824" s="2" t="s">
        <v>470</v>
      </c>
      <c r="V824" s="2" t="s">
        <v>471</v>
      </c>
      <c r="W824" s="3" t="str">
        <f>LOOKUP(Q824,#REF!,#REF!)</f>
        <v>https://ad03.asmrc.org</v>
      </c>
      <c r="X824" s="3" t="s">
        <v>472</v>
      </c>
      <c r="Y824" s="2">
        <v>1</v>
      </c>
      <c r="Z824" s="2" t="s">
        <v>473</v>
      </c>
      <c r="AA824" s="2" t="s">
        <v>474</v>
      </c>
      <c r="AB824" s="2" t="s">
        <v>475</v>
      </c>
      <c r="AC824" s="2" t="s">
        <v>476</v>
      </c>
      <c r="AD824" s="2" t="s">
        <v>477</v>
      </c>
      <c r="AE824" s="3" t="str">
        <f>LOOKUP(Y824,#REF!,#REF!)</f>
        <v>https://sr01.senate.ca.gov</v>
      </c>
      <c r="AF824" s="2" t="s">
        <v>478</v>
      </c>
    </row>
    <row r="825" spans="1:32" ht="90" x14ac:dyDescent="0.25">
      <c r="A825" s="2" t="s">
        <v>3627</v>
      </c>
      <c r="B825" s="2" t="s">
        <v>350</v>
      </c>
      <c r="C825" s="2" t="s">
        <v>3628</v>
      </c>
      <c r="F825" s="7" t="s">
        <v>168</v>
      </c>
      <c r="G825" s="7" t="s">
        <v>34</v>
      </c>
      <c r="H825" s="5" t="s">
        <v>3629</v>
      </c>
      <c r="I825" s="7" t="s">
        <v>89</v>
      </c>
      <c r="J825" s="7" t="s">
        <v>170</v>
      </c>
      <c r="K825" s="2">
        <v>37</v>
      </c>
      <c r="L825" s="2" t="str">
        <f>LOOKUP(K825,#REF!,#REF!)</f>
        <v>Kamlager-Dove, Sydney</v>
      </c>
      <c r="M825" s="2" t="s">
        <v>1401</v>
      </c>
      <c r="N825" s="2" t="s">
        <v>1402</v>
      </c>
      <c r="O825" s="2" t="str">
        <f>LOOKUP(K825,#REF!,#REF!)</f>
        <v>(202) 225-7084</v>
      </c>
      <c r="P825" s="2" t="str">
        <f>LOOKUP(K825,#REF!,#REF!)</f>
        <v>Kamlager-Dove.house.gov</v>
      </c>
      <c r="Q825" s="2">
        <v>55</v>
      </c>
      <c r="R825" s="2" t="s">
        <v>1386</v>
      </c>
      <c r="S825" s="2" t="s">
        <v>1387</v>
      </c>
      <c r="T825" s="2" t="s">
        <v>1388</v>
      </c>
      <c r="U825" s="2" t="s">
        <v>1389</v>
      </c>
      <c r="V825" s="2" t="s">
        <v>1390</v>
      </c>
      <c r="W825" s="3" t="str">
        <f>LOOKUP(Q825,#REF!,#REF!)</f>
        <v>https://a55.asmdc.org</v>
      </c>
      <c r="X825" s="3" t="s">
        <v>1391</v>
      </c>
      <c r="Y825" s="2">
        <v>28</v>
      </c>
      <c r="Z825" s="2" t="s">
        <v>1392</v>
      </c>
      <c r="AA825" s="2" t="s">
        <v>1393</v>
      </c>
      <c r="AB825" s="2" t="s">
        <v>1394</v>
      </c>
      <c r="AC825" s="2" t="s">
        <v>1395</v>
      </c>
      <c r="AD825" s="2" t="s">
        <v>1396</v>
      </c>
      <c r="AE825" s="3" t="str">
        <f>LOOKUP(Y825,#REF!,#REF!)</f>
        <v>https://sd28.senate.ca.gov</v>
      </c>
      <c r="AF825" s="2" t="s">
        <v>1397</v>
      </c>
    </row>
    <row r="826" spans="1:32" ht="90" x14ac:dyDescent="0.25">
      <c r="A826" s="2" t="s">
        <v>3630</v>
      </c>
      <c r="B826" s="2" t="s">
        <v>350</v>
      </c>
      <c r="C826" s="2" t="s">
        <v>3631</v>
      </c>
      <c r="F826" s="7" t="s">
        <v>33</v>
      </c>
      <c r="G826" s="7" t="s">
        <v>34</v>
      </c>
      <c r="H826" s="5" t="s">
        <v>3632</v>
      </c>
      <c r="I826" s="7" t="s">
        <v>36</v>
      </c>
      <c r="J826" s="7" t="s">
        <v>37</v>
      </c>
      <c r="K826" s="2">
        <v>6</v>
      </c>
      <c r="L826" s="2" t="str">
        <f>LOOKUP(K826,#REF!,#REF!)</f>
        <v>Bera, Ami</v>
      </c>
      <c r="M826" s="2" t="s">
        <v>55</v>
      </c>
      <c r="N826" s="2" t="s">
        <v>56</v>
      </c>
      <c r="O826" s="2" t="str">
        <f>LOOKUP(K826,#REF!,#REF!)</f>
        <v>(202) 225-5716</v>
      </c>
      <c r="P826" s="2" t="str">
        <f>LOOKUP(K826,#REF!,#REF!)</f>
        <v>Bera.house.gov</v>
      </c>
      <c r="Q826" s="2">
        <v>6</v>
      </c>
      <c r="R826" s="2" t="s">
        <v>57</v>
      </c>
      <c r="S826" s="2" t="s">
        <v>58</v>
      </c>
      <c r="T826" s="2" t="s">
        <v>59</v>
      </c>
      <c r="U826" s="2" t="s">
        <v>60</v>
      </c>
      <c r="V826" s="2" t="s">
        <v>61</v>
      </c>
      <c r="W826" s="3" t="str">
        <f>LOOKUP(Q826,#REF!,#REF!)</f>
        <v>https://a06.asmdc.org</v>
      </c>
      <c r="X826" s="3" t="s">
        <v>62</v>
      </c>
      <c r="Y826" s="2">
        <v>8</v>
      </c>
      <c r="Z826" s="2" t="s">
        <v>46</v>
      </c>
      <c r="AA826" s="2" t="s">
        <v>47</v>
      </c>
      <c r="AB826" s="2" t="s">
        <v>48</v>
      </c>
      <c r="AC826" s="2" t="s">
        <v>49</v>
      </c>
      <c r="AD826" s="2" t="s">
        <v>50</v>
      </c>
      <c r="AE826" s="3" t="str">
        <f>LOOKUP(Y826,#REF!,#REF!)</f>
        <v>https://sd08.senate.ca.gov</v>
      </c>
      <c r="AF826" s="2" t="s">
        <v>51</v>
      </c>
    </row>
    <row r="827" spans="1:32" ht="90" x14ac:dyDescent="0.25">
      <c r="A827" s="2" t="s">
        <v>3633</v>
      </c>
      <c r="B827" s="2" t="s">
        <v>350</v>
      </c>
      <c r="C827" s="2" t="s">
        <v>3634</v>
      </c>
      <c r="F827" s="7" t="s">
        <v>129</v>
      </c>
      <c r="G827" s="7" t="s">
        <v>34</v>
      </c>
      <c r="H827" s="5" t="s">
        <v>3635</v>
      </c>
      <c r="I827" s="7" t="s">
        <v>89</v>
      </c>
      <c r="J827" s="7" t="s">
        <v>131</v>
      </c>
      <c r="K827" s="2">
        <v>44</v>
      </c>
      <c r="L827" s="2" t="str">
        <f>LOOKUP(K827,#REF!,#REF!)</f>
        <v>Barragan, Nanette</v>
      </c>
      <c r="M827" s="2" t="s">
        <v>595</v>
      </c>
      <c r="N827" s="2" t="s">
        <v>596</v>
      </c>
      <c r="O827" s="2" t="str">
        <f>LOOKUP(K827,#REF!,#REF!)</f>
        <v>(202) 225-8220</v>
      </c>
      <c r="P827" s="2" t="str">
        <f>LOOKUP(K827,#REF!,#REF!)</f>
        <v>Barragan.house.gov</v>
      </c>
      <c r="Q827" s="2">
        <v>69</v>
      </c>
      <c r="R827" s="2" t="s">
        <v>134</v>
      </c>
      <c r="S827" s="2" t="s">
        <v>135</v>
      </c>
      <c r="T827" s="2" t="s">
        <v>136</v>
      </c>
      <c r="U827" s="2" t="s">
        <v>137</v>
      </c>
      <c r="V827" s="2" t="s">
        <v>138</v>
      </c>
      <c r="W827" s="3" t="str">
        <f>LOOKUP(Q827,#REF!,#REF!)</f>
        <v>https://a69.asmdc.org</v>
      </c>
      <c r="X827" s="3" t="s">
        <v>139</v>
      </c>
      <c r="Y827" s="2">
        <v>33</v>
      </c>
      <c r="Z827" s="2" t="s">
        <v>140</v>
      </c>
      <c r="AA827" s="2" t="s">
        <v>141</v>
      </c>
      <c r="AB827" s="2" t="s">
        <v>142</v>
      </c>
      <c r="AC827" s="2" t="s">
        <v>143</v>
      </c>
      <c r="AD827" s="2" t="s">
        <v>144</v>
      </c>
      <c r="AE827" s="3" t="str">
        <f>LOOKUP(Y827,#REF!,#REF!)</f>
        <v>https://sd33.senate.ca.gov</v>
      </c>
      <c r="AF827" s="2" t="s">
        <v>145</v>
      </c>
    </row>
    <row r="828" spans="1:32" ht="75" x14ac:dyDescent="0.25">
      <c r="A828" s="2" t="s">
        <v>3636</v>
      </c>
      <c r="B828" s="2" t="s">
        <v>350</v>
      </c>
      <c r="C828" s="2" t="s">
        <v>3637</v>
      </c>
      <c r="F828" s="7" t="s">
        <v>1455</v>
      </c>
      <c r="G828" s="7" t="s">
        <v>34</v>
      </c>
      <c r="H828" s="5" t="s">
        <v>3638</v>
      </c>
      <c r="I828" s="7" t="s">
        <v>110</v>
      </c>
      <c r="J828" s="7" t="s">
        <v>111</v>
      </c>
      <c r="K828" s="2">
        <v>14</v>
      </c>
      <c r="L828" s="2" t="str">
        <f>LOOKUP(K828,#REF!,#REF!)</f>
        <v>Swalwell, Eric</v>
      </c>
      <c r="M828" s="2" t="s">
        <v>231</v>
      </c>
      <c r="N828" s="2" t="s">
        <v>232</v>
      </c>
      <c r="O828" s="2" t="str">
        <f>LOOKUP(K828,#REF!,#REF!)</f>
        <v>(202) 225-5065</v>
      </c>
      <c r="P828" s="2" t="str">
        <f>LOOKUP(K828,#REF!,#REF!)</f>
        <v>Swalwell.house.gov</v>
      </c>
      <c r="Q828" s="2">
        <v>24</v>
      </c>
      <c r="R828" s="2" t="s">
        <v>112</v>
      </c>
      <c r="S828" s="2" t="s">
        <v>1457</v>
      </c>
      <c r="T828" s="2" t="s">
        <v>1458</v>
      </c>
      <c r="U828" s="2" t="s">
        <v>1459</v>
      </c>
      <c r="V828" s="2" t="s">
        <v>1460</v>
      </c>
      <c r="W828" s="3" t="str">
        <f>LOOKUP(Q828,#REF!,#REF!)</f>
        <v>https://a24.asmdc.org</v>
      </c>
      <c r="X828" s="3" t="s">
        <v>1461</v>
      </c>
      <c r="Y828" s="2">
        <v>10</v>
      </c>
      <c r="Z828" s="2" t="s">
        <v>1462</v>
      </c>
      <c r="AA828" s="2" t="s">
        <v>1463</v>
      </c>
      <c r="AB828" s="2" t="s">
        <v>1464</v>
      </c>
      <c r="AC828" s="2" t="s">
        <v>1465</v>
      </c>
      <c r="AD828" s="2" t="s">
        <v>1466</v>
      </c>
      <c r="AE828" s="3" t="str">
        <f>LOOKUP(Y828,#REF!,#REF!)</f>
        <v>https://sd10.senate.ca.gov</v>
      </c>
      <c r="AF828" s="2" t="s">
        <v>1467</v>
      </c>
    </row>
    <row r="829" spans="1:32" ht="90" x14ac:dyDescent="0.25">
      <c r="A829" s="2" t="s">
        <v>3639</v>
      </c>
      <c r="B829" s="2" t="s">
        <v>350</v>
      </c>
      <c r="C829" s="2" t="s">
        <v>3640</v>
      </c>
      <c r="F829" s="7" t="s">
        <v>307</v>
      </c>
      <c r="G829" s="7" t="s">
        <v>34</v>
      </c>
      <c r="H829" s="5" t="s">
        <v>3641</v>
      </c>
      <c r="I829" s="7" t="s">
        <v>309</v>
      </c>
      <c r="J829" s="7" t="s">
        <v>310</v>
      </c>
      <c r="K829" s="2">
        <v>39</v>
      </c>
      <c r="L829" s="2" t="str">
        <f>LOOKUP(K829,#REF!,#REF!)</f>
        <v>Takano, Mark</v>
      </c>
      <c r="M829" s="2" t="s">
        <v>311</v>
      </c>
      <c r="N829" s="2" t="s">
        <v>312</v>
      </c>
      <c r="O829" s="2" t="str">
        <f>LOOKUP(K829,#REF!,#REF!)</f>
        <v>(202) 225-2305</v>
      </c>
      <c r="P829" s="2" t="str">
        <f>LOOKUP(K829,#REF!,#REF!)</f>
        <v>Takano.house.gov</v>
      </c>
      <c r="Q829" s="2">
        <v>58</v>
      </c>
      <c r="R829" s="2" t="s">
        <v>313</v>
      </c>
      <c r="S829" s="2" t="s">
        <v>314</v>
      </c>
      <c r="T829" s="2" t="s">
        <v>315</v>
      </c>
      <c r="U829" s="2" t="s">
        <v>316</v>
      </c>
      <c r="V829" s="2" t="s">
        <v>317</v>
      </c>
      <c r="W829" s="3" t="str">
        <f>LOOKUP(Q829,#REF!,#REF!)</f>
        <v>https://a58.asmdc.org</v>
      </c>
      <c r="X829" s="3" t="s">
        <v>318</v>
      </c>
      <c r="Y829" s="2">
        <v>31</v>
      </c>
      <c r="Z829" s="2" t="s">
        <v>319</v>
      </c>
      <c r="AA829" s="2" t="s">
        <v>320</v>
      </c>
      <c r="AB829" s="2" t="s">
        <v>321</v>
      </c>
      <c r="AC829" s="2" t="s">
        <v>322</v>
      </c>
      <c r="AD829" s="2" t="s">
        <v>323</v>
      </c>
      <c r="AE829" s="3" t="str">
        <f>LOOKUP(Y829,#REF!,#REF!)</f>
        <v>https://sd31.senate.ca.gov</v>
      </c>
      <c r="AF829" s="2" t="s">
        <v>324</v>
      </c>
    </row>
    <row r="830" spans="1:32" ht="90" x14ac:dyDescent="0.25">
      <c r="A830" s="2" t="s">
        <v>3642</v>
      </c>
      <c r="B830" s="2" t="s">
        <v>350</v>
      </c>
      <c r="C830" s="2" t="s">
        <v>3643</v>
      </c>
      <c r="F830" s="7" t="s">
        <v>352</v>
      </c>
      <c r="G830" s="7" t="s">
        <v>34</v>
      </c>
      <c r="H830" s="5" t="s">
        <v>3644</v>
      </c>
      <c r="I830" s="7" t="s">
        <v>36</v>
      </c>
      <c r="J830" s="7" t="s">
        <v>37</v>
      </c>
      <c r="K830" s="2">
        <v>6</v>
      </c>
      <c r="L830" s="2" t="str">
        <f>LOOKUP(K830,#REF!,#REF!)</f>
        <v>Bera, Ami</v>
      </c>
      <c r="M830" s="2" t="s">
        <v>55</v>
      </c>
      <c r="N830" s="2" t="s">
        <v>56</v>
      </c>
      <c r="O830" s="2" t="str">
        <f>LOOKUP(K830,#REF!,#REF!)</f>
        <v>(202) 225-5716</v>
      </c>
      <c r="P830" s="2" t="str">
        <f>LOOKUP(K830,#REF!,#REF!)</f>
        <v>Bera.house.gov</v>
      </c>
      <c r="Q830" s="2">
        <v>7</v>
      </c>
      <c r="R830" s="2" t="s">
        <v>1128</v>
      </c>
      <c r="S830" s="2" t="s">
        <v>135</v>
      </c>
      <c r="T830" s="2" t="s">
        <v>1129</v>
      </c>
      <c r="U830" s="2" t="s">
        <v>1130</v>
      </c>
      <c r="V830" s="2" t="s">
        <v>1131</v>
      </c>
      <c r="W830" s="3" t="str">
        <f>LOOKUP(Q830,#REF!,#REF!)</f>
        <v>https://ad07.asmrc.org</v>
      </c>
      <c r="X830" s="3" t="s">
        <v>1132</v>
      </c>
      <c r="Y830" s="2">
        <v>6</v>
      </c>
      <c r="Z830" s="2" t="s">
        <v>354</v>
      </c>
      <c r="AA830" s="2" t="s">
        <v>355</v>
      </c>
      <c r="AB830" s="2" t="s">
        <v>356</v>
      </c>
      <c r="AC830" s="2" t="s">
        <v>357</v>
      </c>
      <c r="AD830" s="2" t="s">
        <v>358</v>
      </c>
      <c r="AE830" s="3" t="str">
        <f>LOOKUP(Y830,#REF!,#REF!)</f>
        <v>https://sr06.senate.ca.gov</v>
      </c>
      <c r="AF830" s="2" t="s">
        <v>359</v>
      </c>
    </row>
    <row r="831" spans="1:32" ht="75" x14ac:dyDescent="0.25">
      <c r="A831" s="2" t="s">
        <v>3645</v>
      </c>
      <c r="B831" s="2" t="s">
        <v>350</v>
      </c>
      <c r="C831" s="2" t="s">
        <v>3646</v>
      </c>
      <c r="F831" s="7" t="s">
        <v>3647</v>
      </c>
      <c r="G831" s="7" t="s">
        <v>34</v>
      </c>
      <c r="H831" s="5" t="s">
        <v>3648</v>
      </c>
      <c r="I831" s="7" t="s">
        <v>36</v>
      </c>
      <c r="J831" s="7" t="s">
        <v>37</v>
      </c>
      <c r="K831" s="2">
        <v>7</v>
      </c>
      <c r="L831" s="2" t="str">
        <f>LOOKUP(K831,#REF!,#REF!)</f>
        <v>Matsui, Doris</v>
      </c>
      <c r="M831" s="2" t="s">
        <v>38</v>
      </c>
      <c r="N831" s="2" t="s">
        <v>39</v>
      </c>
      <c r="O831" s="2" t="str">
        <f>LOOKUP(K831,#REF!,#REF!)</f>
        <v>(202) 225-7163</v>
      </c>
      <c r="P831" s="2" t="str">
        <f>LOOKUP(K831,#REF!,#REF!)</f>
        <v>Matsui.house.gov</v>
      </c>
      <c r="Q831" s="2">
        <v>10</v>
      </c>
      <c r="R831" s="2" t="s">
        <v>40</v>
      </c>
      <c r="S831" s="2" t="s">
        <v>41</v>
      </c>
      <c r="T831" s="2" t="s">
        <v>42</v>
      </c>
      <c r="U831" s="2" t="s">
        <v>43</v>
      </c>
      <c r="V831" s="2" t="s">
        <v>44</v>
      </c>
      <c r="W831" s="3" t="str">
        <f>LOOKUP(Q831,#REF!,#REF!)</f>
        <v>https://a10.asmdc.org</v>
      </c>
      <c r="X831" s="3" t="s">
        <v>45</v>
      </c>
      <c r="Y831" s="2">
        <v>8</v>
      </c>
      <c r="Z831" s="2" t="s">
        <v>46</v>
      </c>
      <c r="AA831" s="2" t="s">
        <v>47</v>
      </c>
      <c r="AB831" s="2" t="s">
        <v>48</v>
      </c>
      <c r="AC831" s="2" t="s">
        <v>49</v>
      </c>
      <c r="AD831" s="2" t="s">
        <v>50</v>
      </c>
      <c r="AE831" s="3" t="str">
        <f>LOOKUP(Y831,#REF!,#REF!)</f>
        <v>https://sd08.senate.ca.gov</v>
      </c>
      <c r="AF831" s="2" t="s">
        <v>51</v>
      </c>
    </row>
    <row r="832" spans="1:32" ht="90" x14ac:dyDescent="0.25">
      <c r="A832" s="2" t="s">
        <v>3649</v>
      </c>
      <c r="B832" s="2" t="s">
        <v>350</v>
      </c>
      <c r="C832" s="2" t="s">
        <v>3650</v>
      </c>
      <c r="F832" s="7" t="s">
        <v>1284</v>
      </c>
      <c r="G832" s="7" t="s">
        <v>34</v>
      </c>
      <c r="H832" s="5" t="s">
        <v>3651</v>
      </c>
      <c r="I832" s="7" t="s">
        <v>484</v>
      </c>
      <c r="J832" s="7" t="s">
        <v>485</v>
      </c>
      <c r="K832" s="2">
        <v>9</v>
      </c>
      <c r="L832" s="2" t="str">
        <f>LOOKUP(K832,#REF!,#REF!)</f>
        <v>Harder, Josh</v>
      </c>
      <c r="M832" s="2" t="s">
        <v>486</v>
      </c>
      <c r="N832" s="2" t="s">
        <v>487</v>
      </c>
      <c r="O832" s="2" t="str">
        <f>LOOKUP(K832,#REF!,#REF!)</f>
        <v>(202) 225-4540</v>
      </c>
      <c r="P832" s="2" t="str">
        <f>LOOKUP(K832,#REF!,#REF!)</f>
        <v>Harder.house.gov</v>
      </c>
      <c r="Q832" s="2">
        <v>13</v>
      </c>
      <c r="R832" s="2" t="s">
        <v>1286</v>
      </c>
      <c r="S832" s="2" t="s">
        <v>1287</v>
      </c>
      <c r="T832" s="2" t="s">
        <v>1288</v>
      </c>
      <c r="U832" s="2" t="s">
        <v>1289</v>
      </c>
      <c r="V832" s="2" t="s">
        <v>1290</v>
      </c>
      <c r="W832" s="3" t="str">
        <f>LOOKUP(Q832,#REF!,#REF!)</f>
        <v>https://a13.asmdc.org</v>
      </c>
      <c r="X832" s="3" t="s">
        <v>1291</v>
      </c>
      <c r="Y832" s="2">
        <v>5</v>
      </c>
      <c r="Z832" s="2" t="s">
        <v>274</v>
      </c>
      <c r="AA832" s="2" t="s">
        <v>275</v>
      </c>
      <c r="AB832" s="2" t="s">
        <v>276</v>
      </c>
      <c r="AC832" s="2" t="s">
        <v>277</v>
      </c>
      <c r="AD832" s="2" t="s">
        <v>278</v>
      </c>
      <c r="AE832" s="3" t="str">
        <f>LOOKUP(Y832,#REF!,#REF!)</f>
        <v>https://sd05.senate.ca.gov</v>
      </c>
      <c r="AF832" s="2" t="s">
        <v>279</v>
      </c>
    </row>
    <row r="833" spans="1:32" ht="90" x14ac:dyDescent="0.25">
      <c r="A833" s="2" t="s">
        <v>3652</v>
      </c>
      <c r="B833" s="2" t="s">
        <v>196</v>
      </c>
      <c r="C833" s="2" t="s">
        <v>3653</v>
      </c>
      <c r="F833" s="7" t="s">
        <v>363</v>
      </c>
      <c r="G833" s="7" t="s">
        <v>34</v>
      </c>
      <c r="H833" s="5" t="s">
        <v>3654</v>
      </c>
      <c r="I833" s="7" t="s">
        <v>151</v>
      </c>
      <c r="J833" s="7" t="s">
        <v>152</v>
      </c>
      <c r="K833" s="2">
        <v>46</v>
      </c>
      <c r="L833" s="2" t="str">
        <f>LOOKUP(K833,#REF!,#REF!)</f>
        <v>Correa, J.</v>
      </c>
      <c r="M833" s="2" t="s">
        <v>365</v>
      </c>
      <c r="N833" s="2" t="s">
        <v>366</v>
      </c>
      <c r="O833" s="2" t="str">
        <f>LOOKUP(K833,#REF!,#REF!)</f>
        <v>(202) 225-2965</v>
      </c>
      <c r="P833" s="2" t="str">
        <f>LOOKUP(K833,#REF!,#REF!)</f>
        <v>Correa.house.gov</v>
      </c>
      <c r="Q833" s="2">
        <v>67</v>
      </c>
      <c r="R833" s="2" t="s">
        <v>367</v>
      </c>
      <c r="S833" s="2" t="s">
        <v>368</v>
      </c>
      <c r="T833" s="2" t="s">
        <v>369</v>
      </c>
      <c r="U833" s="2" t="s">
        <v>370</v>
      </c>
      <c r="V833" s="2" t="s">
        <v>371</v>
      </c>
      <c r="W833" s="3" t="str">
        <f>LOOKUP(Q833,#REF!,#REF!)</f>
        <v>https://a67.asmdc.org</v>
      </c>
      <c r="X833" s="3" t="s">
        <v>372</v>
      </c>
      <c r="Y833" s="2">
        <v>29</v>
      </c>
      <c r="Z833" s="2" t="s">
        <v>373</v>
      </c>
      <c r="AA833" s="2" t="s">
        <v>135</v>
      </c>
      <c r="AB833" s="2" t="s">
        <v>374</v>
      </c>
      <c r="AC833" s="2" t="s">
        <v>375</v>
      </c>
      <c r="AD833" s="2" t="s">
        <v>376</v>
      </c>
      <c r="AE833" s="3" t="str">
        <f>LOOKUP(Y833,#REF!,#REF!)</f>
        <v>https://sd29.senate.ca.gov</v>
      </c>
      <c r="AF833" s="2" t="s">
        <v>377</v>
      </c>
    </row>
    <row r="834" spans="1:32" ht="90" x14ac:dyDescent="0.25">
      <c r="A834" s="2" t="s">
        <v>3655</v>
      </c>
      <c r="B834" s="2" t="s">
        <v>350</v>
      </c>
      <c r="C834" s="2" t="s">
        <v>3656</v>
      </c>
      <c r="F834" s="7" t="s">
        <v>1148</v>
      </c>
      <c r="G834" s="7" t="s">
        <v>34</v>
      </c>
      <c r="H834" s="5" t="s">
        <v>3657</v>
      </c>
      <c r="I834" s="7" t="s">
        <v>333</v>
      </c>
      <c r="J834" s="7" t="s">
        <v>334</v>
      </c>
      <c r="K834" s="2">
        <v>52</v>
      </c>
      <c r="L834" s="2" t="str">
        <f>LOOKUP(K834,#REF!,#REF!)</f>
        <v>Vargas, Juan</v>
      </c>
      <c r="M834" s="2" t="s">
        <v>544</v>
      </c>
      <c r="N834" s="2" t="s">
        <v>545</v>
      </c>
      <c r="O834" s="2" t="str">
        <f>LOOKUP(K834,#REF!,#REF!)</f>
        <v>(202) 225-8045</v>
      </c>
      <c r="P834" s="2" t="str">
        <f>LOOKUP(K834,#REF!,#REF!)</f>
        <v>Vargas.house.gov</v>
      </c>
      <c r="Q834" s="2">
        <v>80</v>
      </c>
      <c r="R834" s="2" t="s">
        <v>1150</v>
      </c>
      <c r="S834" s="2" t="s">
        <v>1151</v>
      </c>
      <c r="T834" s="2" t="s">
        <v>1152</v>
      </c>
      <c r="U834" s="2" t="s">
        <v>1153</v>
      </c>
      <c r="V834" s="2" t="s">
        <v>1154</v>
      </c>
      <c r="W834" s="3" t="str">
        <f>LOOKUP(Q834,#REF!,#REF!)</f>
        <v>https://a80.asmdc.org</v>
      </c>
      <c r="X834" s="3" t="s">
        <v>1155</v>
      </c>
      <c r="Y834" s="2">
        <v>18</v>
      </c>
      <c r="Z834" s="2" t="s">
        <v>343</v>
      </c>
      <c r="AA834" s="2" t="s">
        <v>344</v>
      </c>
      <c r="AB834" s="2" t="s">
        <v>345</v>
      </c>
      <c r="AC834" s="2" t="s">
        <v>346</v>
      </c>
      <c r="AD834" s="2" t="s">
        <v>347</v>
      </c>
      <c r="AE834" s="3" t="str">
        <f>LOOKUP(Y834,#REF!,#REF!)</f>
        <v>https://sd18.senate.ca.gov</v>
      </c>
      <c r="AF834" s="2" t="s">
        <v>348</v>
      </c>
    </row>
    <row r="835" spans="1:32" ht="75" x14ac:dyDescent="0.25">
      <c r="A835" s="2" t="s">
        <v>3658</v>
      </c>
      <c r="B835" s="2" t="s">
        <v>350</v>
      </c>
      <c r="C835" s="2" t="s">
        <v>3659</v>
      </c>
      <c r="F835" s="7" t="s">
        <v>168</v>
      </c>
      <c r="G835" s="7" t="s">
        <v>34</v>
      </c>
      <c r="H835" s="5" t="s">
        <v>3660</v>
      </c>
      <c r="I835" s="7" t="s">
        <v>89</v>
      </c>
      <c r="J835" s="7" t="s">
        <v>170</v>
      </c>
      <c r="K835" s="2">
        <v>30</v>
      </c>
      <c r="L835" s="2" t="str">
        <f>LOOKUP(K835,#REF!,#REF!)</f>
        <v>Schiff, Adam</v>
      </c>
      <c r="M835" s="2" t="s">
        <v>91</v>
      </c>
      <c r="N835" s="2" t="s">
        <v>92</v>
      </c>
      <c r="O835" s="2" t="str">
        <f>LOOKUP(K835,#REF!,#REF!)</f>
        <v>(202) 225-4176</v>
      </c>
      <c r="P835" s="2" t="str">
        <f>LOOKUP(K835,#REF!,#REF!)</f>
        <v>Schiff.house.gov</v>
      </c>
      <c r="Q835" s="2">
        <v>51</v>
      </c>
      <c r="R835" s="2" t="s">
        <v>189</v>
      </c>
      <c r="S835" s="2" t="s">
        <v>190</v>
      </c>
      <c r="T835" s="2" t="s">
        <v>191</v>
      </c>
      <c r="U835" s="2" t="s">
        <v>192</v>
      </c>
      <c r="V835" s="2" t="s">
        <v>193</v>
      </c>
      <c r="W835" s="3" t="str">
        <f>LOOKUP(Q835,#REF!,#REF!)</f>
        <v>https://a51.asmdc.org</v>
      </c>
      <c r="X835" s="3" t="s">
        <v>194</v>
      </c>
      <c r="Y835" s="2">
        <v>26</v>
      </c>
      <c r="Z835" s="2" t="s">
        <v>179</v>
      </c>
      <c r="AA835" s="2" t="s">
        <v>180</v>
      </c>
      <c r="AB835" s="2" t="s">
        <v>181</v>
      </c>
      <c r="AC835" s="2" t="s">
        <v>182</v>
      </c>
      <c r="AD835" s="2" t="s">
        <v>183</v>
      </c>
      <c r="AE835" s="3" t="str">
        <f>LOOKUP(Y835,#REF!,#REF!)</f>
        <v>https://sd26.senate.ca.gov</v>
      </c>
      <c r="AF835" s="2" t="s">
        <v>184</v>
      </c>
    </row>
    <row r="836" spans="1:32" ht="90" x14ac:dyDescent="0.25">
      <c r="A836" s="2" t="s">
        <v>3661</v>
      </c>
      <c r="B836" s="2" t="s">
        <v>350</v>
      </c>
      <c r="C836" s="2" t="s">
        <v>3662</v>
      </c>
      <c r="F836" s="7" t="s">
        <v>1284</v>
      </c>
      <c r="G836" s="7" t="s">
        <v>34</v>
      </c>
      <c r="H836" s="5" t="s">
        <v>3663</v>
      </c>
      <c r="I836" s="7" t="s">
        <v>484</v>
      </c>
      <c r="J836" s="7" t="s">
        <v>485</v>
      </c>
      <c r="K836" s="2">
        <v>9</v>
      </c>
      <c r="L836" s="2" t="str">
        <f>LOOKUP(K836,#REF!,#REF!)</f>
        <v>Harder, Josh</v>
      </c>
      <c r="M836" s="2" t="s">
        <v>486</v>
      </c>
      <c r="N836" s="2" t="s">
        <v>487</v>
      </c>
      <c r="O836" s="2" t="str">
        <f>LOOKUP(K836,#REF!,#REF!)</f>
        <v>(202) 225-4540</v>
      </c>
      <c r="P836" s="2" t="str">
        <f>LOOKUP(K836,#REF!,#REF!)</f>
        <v>Harder.house.gov</v>
      </c>
      <c r="Q836" s="2">
        <v>13</v>
      </c>
      <c r="R836" s="2" t="s">
        <v>1286</v>
      </c>
      <c r="S836" s="2" t="s">
        <v>1287</v>
      </c>
      <c r="T836" s="2" t="s">
        <v>1288</v>
      </c>
      <c r="U836" s="2" t="s">
        <v>1289</v>
      </c>
      <c r="V836" s="2" t="s">
        <v>1290</v>
      </c>
      <c r="W836" s="3" t="str">
        <f>LOOKUP(Q836,#REF!,#REF!)</f>
        <v>https://a13.asmdc.org</v>
      </c>
      <c r="X836" s="3" t="s">
        <v>1291</v>
      </c>
      <c r="Y836" s="2">
        <v>5</v>
      </c>
      <c r="Z836" s="2" t="s">
        <v>274</v>
      </c>
      <c r="AA836" s="2" t="s">
        <v>275</v>
      </c>
      <c r="AB836" s="2" t="s">
        <v>276</v>
      </c>
      <c r="AC836" s="2" t="s">
        <v>277</v>
      </c>
      <c r="AD836" s="2" t="s">
        <v>278</v>
      </c>
      <c r="AE836" s="3" t="str">
        <f>LOOKUP(Y836,#REF!,#REF!)</f>
        <v>https://sd05.senate.ca.gov</v>
      </c>
      <c r="AF836" s="2" t="s">
        <v>279</v>
      </c>
    </row>
    <row r="837" spans="1:32" ht="90" x14ac:dyDescent="0.25">
      <c r="A837" s="2" t="s">
        <v>3664</v>
      </c>
      <c r="B837" s="2" t="s">
        <v>106</v>
      </c>
      <c r="C837" s="2" t="s">
        <v>3665</v>
      </c>
      <c r="F837" s="7" t="s">
        <v>700</v>
      </c>
      <c r="G837" s="7" t="s">
        <v>34</v>
      </c>
      <c r="H837" s="5" t="s">
        <v>3666</v>
      </c>
      <c r="I837" s="7" t="s">
        <v>110</v>
      </c>
      <c r="J837" s="7" t="s">
        <v>111</v>
      </c>
      <c r="K837" s="2">
        <v>12</v>
      </c>
      <c r="L837" s="2" t="str">
        <f>LOOKUP(K837,#REF!,#REF!)</f>
        <v>Lee, Barbara</v>
      </c>
      <c r="M837" s="2" t="s">
        <v>112</v>
      </c>
      <c r="N837" s="2" t="s">
        <v>113</v>
      </c>
      <c r="O837" s="2" t="str">
        <f>LOOKUP(K837,#REF!,#REF!)</f>
        <v>(202) 225-2661</v>
      </c>
      <c r="P837" s="2" t="str">
        <f>LOOKUP(K837,#REF!,#REF!)</f>
        <v>Lee.house.gov</v>
      </c>
      <c r="Q837" s="2">
        <v>18</v>
      </c>
      <c r="R837" s="2" t="s">
        <v>114</v>
      </c>
      <c r="S837" s="2" t="s">
        <v>115</v>
      </c>
      <c r="T837" s="2" t="s">
        <v>116</v>
      </c>
      <c r="U837" s="2" t="s">
        <v>117</v>
      </c>
      <c r="V837" s="2" t="s">
        <v>118</v>
      </c>
      <c r="W837" s="3" t="str">
        <f>LOOKUP(Q837,#REF!,#REF!)</f>
        <v>https://a18.asmdc.org</v>
      </c>
      <c r="X837" s="3" t="s">
        <v>119</v>
      </c>
      <c r="Y837" s="2">
        <v>9</v>
      </c>
      <c r="Z837" s="2" t="s">
        <v>120</v>
      </c>
      <c r="AA837" s="2" t="s">
        <v>121</v>
      </c>
      <c r="AB837" s="2" t="s">
        <v>122</v>
      </c>
      <c r="AC837" s="2" t="s">
        <v>123</v>
      </c>
      <c r="AD837" s="2" t="s">
        <v>124</v>
      </c>
      <c r="AE837" s="3" t="str">
        <f>LOOKUP(Y837,#REF!,#REF!)</f>
        <v>https://sd09.senate.ca.gov</v>
      </c>
      <c r="AF837" s="2" t="s">
        <v>125</v>
      </c>
    </row>
    <row r="838" spans="1:32" ht="75" x14ac:dyDescent="0.25">
      <c r="A838" s="2" t="s">
        <v>3667</v>
      </c>
      <c r="B838" s="2" t="s">
        <v>350</v>
      </c>
      <c r="C838" s="2" t="s">
        <v>3668</v>
      </c>
      <c r="F838" s="7" t="s">
        <v>1109</v>
      </c>
      <c r="G838" s="7" t="s">
        <v>34</v>
      </c>
      <c r="H838" s="5" t="s">
        <v>1494</v>
      </c>
      <c r="I838" s="7" t="s">
        <v>1057</v>
      </c>
      <c r="J838" s="7" t="s">
        <v>247</v>
      </c>
      <c r="K838" s="2">
        <v>19</v>
      </c>
      <c r="L838" s="2" t="str">
        <f>LOOKUP(K838,#REF!,#REF!)</f>
        <v>Panetta, Jimmy</v>
      </c>
      <c r="M838" s="2" t="s">
        <v>1058</v>
      </c>
      <c r="N838" s="2" t="s">
        <v>172</v>
      </c>
      <c r="O838" s="2" t="str">
        <f>LOOKUP(K838,#REF!,#REF!)</f>
        <v>(202) 225-2861</v>
      </c>
      <c r="P838" s="2" t="str">
        <f>LOOKUP(K838,#REF!,#REF!)</f>
        <v>Panetta.house.gov</v>
      </c>
      <c r="Q838" s="2">
        <v>30</v>
      </c>
      <c r="R838" s="2" t="s">
        <v>528</v>
      </c>
      <c r="S838" s="2" t="s">
        <v>529</v>
      </c>
      <c r="T838" s="2" t="s">
        <v>530</v>
      </c>
      <c r="U838" s="2" t="s">
        <v>531</v>
      </c>
      <c r="V838" s="2" t="s">
        <v>532</v>
      </c>
      <c r="W838" s="3" t="str">
        <f>LOOKUP(Q838,#REF!,#REF!)</f>
        <v>https://a30.asmdc.org</v>
      </c>
      <c r="X838" s="3" t="s">
        <v>533</v>
      </c>
      <c r="Y838" s="2">
        <v>17</v>
      </c>
      <c r="Z838" s="2" t="s">
        <v>534</v>
      </c>
      <c r="AA838" s="2" t="s">
        <v>535</v>
      </c>
      <c r="AB838" s="2" t="s">
        <v>536</v>
      </c>
      <c r="AC838" s="2" t="s">
        <v>537</v>
      </c>
      <c r="AD838" s="2" t="s">
        <v>538</v>
      </c>
      <c r="AE838" s="3" t="str">
        <f>LOOKUP(Y838,#REF!,#REF!)</f>
        <v>https://sd17.senate.ca.gov</v>
      </c>
      <c r="AF838" s="2" t="s">
        <v>539</v>
      </c>
    </row>
    <row r="839" spans="1:32" ht="90" x14ac:dyDescent="0.25">
      <c r="A839" s="2" t="s">
        <v>3669</v>
      </c>
      <c r="B839" s="2" t="s">
        <v>3670</v>
      </c>
      <c r="C839" s="2" t="s">
        <v>3671</v>
      </c>
      <c r="F839" s="7" t="s">
        <v>3672</v>
      </c>
      <c r="G839" s="7" t="s">
        <v>34</v>
      </c>
      <c r="H839" s="5" t="s">
        <v>3673</v>
      </c>
      <c r="I839" s="7" t="s">
        <v>89</v>
      </c>
      <c r="J839" s="7" t="s">
        <v>131</v>
      </c>
      <c r="K839" s="2">
        <v>45</v>
      </c>
      <c r="L839" s="2" t="str">
        <f>LOOKUP(K839,#REF!,#REF!)</f>
        <v>Steel, Michelle</v>
      </c>
      <c r="M839" s="2" t="s">
        <v>153</v>
      </c>
      <c r="N839" s="2" t="s">
        <v>154</v>
      </c>
      <c r="O839" s="2" t="str">
        <f>LOOKUP(K839,#REF!,#REF!)</f>
        <v>(202) 225-2415</v>
      </c>
      <c r="P839" s="2" t="str">
        <f>LOOKUP(K839,#REF!,#REF!)</f>
        <v>Steel.house.gov</v>
      </c>
      <c r="Q839" s="2">
        <v>67</v>
      </c>
      <c r="R839" s="2" t="s">
        <v>367</v>
      </c>
      <c r="S839" s="2" t="s">
        <v>368</v>
      </c>
      <c r="T839" s="2" t="s">
        <v>369</v>
      </c>
      <c r="U839" s="2" t="s">
        <v>370</v>
      </c>
      <c r="V839" s="2" t="s">
        <v>371</v>
      </c>
      <c r="W839" s="3" t="str">
        <f>LOOKUP(Q839,#REF!,#REF!)</f>
        <v>https://a67.asmdc.org</v>
      </c>
      <c r="X839" s="3" t="s">
        <v>372</v>
      </c>
      <c r="Y839" s="2">
        <v>36</v>
      </c>
      <c r="Z839" s="2" t="s">
        <v>40</v>
      </c>
      <c r="AA839" s="2" t="s">
        <v>161</v>
      </c>
      <c r="AB839" s="2" t="s">
        <v>162</v>
      </c>
      <c r="AC839" s="2" t="s">
        <v>163</v>
      </c>
      <c r="AD839" s="2" t="s">
        <v>164</v>
      </c>
      <c r="AE839" s="3" t="str">
        <f>LOOKUP(Y839,#REF!,#REF!)</f>
        <v>https://sr36.senate.ca.gov</v>
      </c>
      <c r="AF839" s="2" t="s">
        <v>165</v>
      </c>
    </row>
    <row r="840" spans="1:32" ht="90" x14ac:dyDescent="0.25">
      <c r="A840" s="2" t="s">
        <v>3674</v>
      </c>
      <c r="B840" s="2" t="s">
        <v>350</v>
      </c>
      <c r="C840" s="2" t="s">
        <v>3675</v>
      </c>
      <c r="F840" s="7" t="s">
        <v>1586</v>
      </c>
      <c r="G840" s="7" t="s">
        <v>34</v>
      </c>
      <c r="H840" s="5" t="s">
        <v>3676</v>
      </c>
      <c r="I840" s="7" t="s">
        <v>110</v>
      </c>
      <c r="J840" s="7" t="s">
        <v>111</v>
      </c>
      <c r="K840" s="2">
        <v>14</v>
      </c>
      <c r="L840" s="2" t="str">
        <f>LOOKUP(K840,#REF!,#REF!)</f>
        <v>Swalwell, Eric</v>
      </c>
      <c r="M840" s="2" t="s">
        <v>231</v>
      </c>
      <c r="N840" s="2" t="s">
        <v>232</v>
      </c>
      <c r="O840" s="2" t="str">
        <f>LOOKUP(K840,#REF!,#REF!)</f>
        <v>(202) 225-5065</v>
      </c>
      <c r="P840" s="2" t="str">
        <f>LOOKUP(K840,#REF!,#REF!)</f>
        <v>Swalwell.house.gov</v>
      </c>
      <c r="Q840" s="2">
        <v>20</v>
      </c>
      <c r="R840" s="2" t="s">
        <v>233</v>
      </c>
      <c r="S840" s="2" t="s">
        <v>234</v>
      </c>
      <c r="T840" s="2" t="s">
        <v>235</v>
      </c>
      <c r="U840" s="2" t="s">
        <v>236</v>
      </c>
      <c r="V840" s="2" t="s">
        <v>237</v>
      </c>
      <c r="W840" s="3" t="str">
        <f>LOOKUP(Q840,#REF!,#REF!)</f>
        <v>https://a20.asmdc.org</v>
      </c>
      <c r="X840" s="3" t="s">
        <v>238</v>
      </c>
      <c r="Y840" s="2">
        <v>10</v>
      </c>
      <c r="Z840" s="2" t="s">
        <v>1462</v>
      </c>
      <c r="AA840" s="2" t="s">
        <v>1463</v>
      </c>
      <c r="AB840" s="2" t="s">
        <v>1464</v>
      </c>
      <c r="AC840" s="2" t="s">
        <v>1465</v>
      </c>
      <c r="AD840" s="2" t="s">
        <v>1466</v>
      </c>
      <c r="AE840" s="3" t="str">
        <f>LOOKUP(Y840,#REF!,#REF!)</f>
        <v>https://sd10.senate.ca.gov</v>
      </c>
      <c r="AF840" s="2" t="s">
        <v>1467</v>
      </c>
    </row>
    <row r="841" spans="1:32" ht="90" x14ac:dyDescent="0.25">
      <c r="A841" s="2" t="s">
        <v>3677</v>
      </c>
      <c r="B841" s="2" t="s">
        <v>350</v>
      </c>
      <c r="C841" s="2" t="s">
        <v>3678</v>
      </c>
      <c r="F841" s="7" t="s">
        <v>2733</v>
      </c>
      <c r="G841" s="7" t="s">
        <v>34</v>
      </c>
      <c r="H841" s="5" t="s">
        <v>3679</v>
      </c>
      <c r="I841" s="7" t="s">
        <v>1430</v>
      </c>
      <c r="J841" s="7" t="s">
        <v>111</v>
      </c>
      <c r="K841" s="2">
        <v>10</v>
      </c>
      <c r="L841" s="2" t="str">
        <f>LOOKUP(K841,#REF!,#REF!)</f>
        <v>DeSaulnier, Mark</v>
      </c>
      <c r="M841" s="2" t="s">
        <v>718</v>
      </c>
      <c r="N841" s="2" t="s">
        <v>312</v>
      </c>
      <c r="O841" s="2" t="str">
        <f>LOOKUP(K841,#REF!,#REF!)</f>
        <v>(202) 225-2095</v>
      </c>
      <c r="P841" s="2" t="str">
        <f>LOOKUP(K841,#REF!,#REF!)</f>
        <v>DeSaulnier.house.gov</v>
      </c>
      <c r="Q841" s="2">
        <v>15</v>
      </c>
      <c r="R841" s="2" t="s">
        <v>719</v>
      </c>
      <c r="S841" s="2" t="s">
        <v>720</v>
      </c>
      <c r="T841" s="2" t="s">
        <v>721</v>
      </c>
      <c r="U841" s="2" t="s">
        <v>722</v>
      </c>
      <c r="V841" s="2" t="s">
        <v>723</v>
      </c>
      <c r="W841" s="3" t="str">
        <f>LOOKUP(Q841,#REF!,#REF!)</f>
        <v>https://a15.asmdc.org</v>
      </c>
      <c r="X841" s="3" t="s">
        <v>724</v>
      </c>
      <c r="Y841" s="2">
        <v>3</v>
      </c>
      <c r="Z841" s="2" t="s">
        <v>934</v>
      </c>
      <c r="AA841" s="2" t="s">
        <v>935</v>
      </c>
      <c r="AB841" s="2" t="s">
        <v>936</v>
      </c>
      <c r="AC841" s="2" t="s">
        <v>937</v>
      </c>
      <c r="AD841" s="2" t="s">
        <v>938</v>
      </c>
      <c r="AE841" s="3" t="str">
        <f>LOOKUP(Y841,#REF!,#REF!)</f>
        <v>https://sd03.senate.ca.gov</v>
      </c>
      <c r="AF841" s="2" t="s">
        <v>939</v>
      </c>
    </row>
    <row r="842" spans="1:32" ht="75" x14ac:dyDescent="0.25">
      <c r="A842" s="2" t="s">
        <v>3680</v>
      </c>
      <c r="B842" s="2" t="s">
        <v>350</v>
      </c>
      <c r="C842" s="2" t="s">
        <v>3681</v>
      </c>
      <c r="F842" s="7" t="s">
        <v>2612</v>
      </c>
      <c r="G842" s="7" t="s">
        <v>34</v>
      </c>
      <c r="H842" s="5" t="s">
        <v>3682</v>
      </c>
      <c r="I842" s="7" t="s">
        <v>1057</v>
      </c>
      <c r="J842" s="7" t="s">
        <v>247</v>
      </c>
      <c r="K842" s="2">
        <v>18</v>
      </c>
      <c r="L842" s="2" t="str">
        <f>LOOKUP(K842,#REF!,#REF!)</f>
        <v>Lofgren, Zoe</v>
      </c>
      <c r="M842" s="2" t="s">
        <v>1089</v>
      </c>
      <c r="N842" s="2" t="s">
        <v>1090</v>
      </c>
      <c r="O842" s="2" t="str">
        <f>LOOKUP(K842,#REF!,#REF!)</f>
        <v>(202) 225-3072</v>
      </c>
      <c r="P842" s="2" t="str">
        <f>LOOKUP(K842,#REF!,#REF!)</f>
        <v>Lofgren.house.gov</v>
      </c>
      <c r="Q842" s="2">
        <v>29</v>
      </c>
      <c r="R842" s="2" t="s">
        <v>215</v>
      </c>
      <c r="S842" s="2" t="s">
        <v>1604</v>
      </c>
      <c r="T842" s="2" t="s">
        <v>1605</v>
      </c>
      <c r="U842" s="2" t="s">
        <v>1606</v>
      </c>
      <c r="V842" s="2" t="s">
        <v>1607</v>
      </c>
      <c r="W842" s="3" t="str">
        <f>LOOKUP(Q842,#REF!,#REF!)</f>
        <v>https://a29.asmdc.org</v>
      </c>
      <c r="X842" s="3" t="s">
        <v>1608</v>
      </c>
      <c r="Y842" s="2">
        <v>14</v>
      </c>
      <c r="Z842" s="2" t="s">
        <v>395</v>
      </c>
      <c r="AA842" s="2" t="s">
        <v>396</v>
      </c>
      <c r="AB842" s="2" t="s">
        <v>397</v>
      </c>
      <c r="AC842" s="2" t="s">
        <v>398</v>
      </c>
      <c r="AD842" s="2" t="s">
        <v>399</v>
      </c>
      <c r="AE842" s="3" t="str">
        <f>LOOKUP(Y842,#REF!,#REF!)</f>
        <v>https://sd14.senate.ca.gov</v>
      </c>
      <c r="AF842" s="2" t="s">
        <v>400</v>
      </c>
    </row>
    <row r="843" spans="1:32" ht="90" x14ac:dyDescent="0.25">
      <c r="A843" s="2" t="s">
        <v>3683</v>
      </c>
      <c r="B843" s="2" t="s">
        <v>350</v>
      </c>
      <c r="C843" s="2" t="s">
        <v>3684</v>
      </c>
      <c r="F843" s="7" t="s">
        <v>842</v>
      </c>
      <c r="G843" s="7" t="s">
        <v>34</v>
      </c>
      <c r="H843" s="5" t="s">
        <v>3685</v>
      </c>
      <c r="I843" s="7" t="s">
        <v>89</v>
      </c>
      <c r="J843" s="7" t="s">
        <v>90</v>
      </c>
      <c r="K843" s="2">
        <v>29</v>
      </c>
      <c r="L843" s="2" t="str">
        <f>LOOKUP(K843,#REF!,#REF!)</f>
        <v>Cardenas, Tony</v>
      </c>
      <c r="M843" s="2" t="s">
        <v>213</v>
      </c>
      <c r="N843" s="2" t="s">
        <v>214</v>
      </c>
      <c r="O843" s="2" t="str">
        <f>LOOKUP(K843,#REF!,#REF!)</f>
        <v>(202) 225-6131</v>
      </c>
      <c r="P843" s="2" t="str">
        <f>LOOKUP(K843,#REF!,#REF!)</f>
        <v>Cardenas.house.gov</v>
      </c>
      <c r="Q843" s="2">
        <v>46</v>
      </c>
      <c r="R843" s="2" t="s">
        <v>843</v>
      </c>
      <c r="S843" s="2" t="s">
        <v>844</v>
      </c>
      <c r="T843" s="2" t="s">
        <v>845</v>
      </c>
      <c r="U843" s="2" t="s">
        <v>846</v>
      </c>
      <c r="V843" s="2" t="s">
        <v>847</v>
      </c>
      <c r="W843" s="3" t="str">
        <f>LOOKUP(Q843,#REF!,#REF!)</f>
        <v>https://a46.asmdc.org</v>
      </c>
      <c r="X843" s="3" t="s">
        <v>848</v>
      </c>
      <c r="Y843" s="2">
        <v>20</v>
      </c>
      <c r="Z843" s="2" t="s">
        <v>221</v>
      </c>
      <c r="AA843" s="2" t="s">
        <v>222</v>
      </c>
      <c r="AB843" s="2" t="s">
        <v>223</v>
      </c>
      <c r="AC843" s="2" t="s">
        <v>224</v>
      </c>
      <c r="AD843" s="2" t="s">
        <v>225</v>
      </c>
      <c r="AE843" s="3" t="str">
        <f>LOOKUP(Y843,#REF!,#REF!)</f>
        <v>https://sd20.senate.ca.gov</v>
      </c>
      <c r="AF843" s="2" t="s">
        <v>226</v>
      </c>
    </row>
    <row r="844" spans="1:32" ht="75" x14ac:dyDescent="0.25">
      <c r="A844" s="2" t="s">
        <v>3686</v>
      </c>
      <c r="B844" s="2" t="s">
        <v>350</v>
      </c>
      <c r="C844" s="2" t="s">
        <v>3687</v>
      </c>
      <c r="F844" s="7" t="s">
        <v>2612</v>
      </c>
      <c r="G844" s="7" t="s">
        <v>34</v>
      </c>
      <c r="H844" s="5" t="s">
        <v>3682</v>
      </c>
      <c r="I844" s="7" t="s">
        <v>1057</v>
      </c>
      <c r="J844" s="7" t="s">
        <v>247</v>
      </c>
      <c r="K844" s="2">
        <v>18</v>
      </c>
      <c r="L844" s="2" t="str">
        <f>LOOKUP(K844,#REF!,#REF!)</f>
        <v>Lofgren, Zoe</v>
      </c>
      <c r="M844" s="2" t="s">
        <v>1089</v>
      </c>
      <c r="N844" s="2" t="s">
        <v>1090</v>
      </c>
      <c r="O844" s="2" t="str">
        <f>LOOKUP(K844,#REF!,#REF!)</f>
        <v>(202) 225-3072</v>
      </c>
      <c r="P844" s="2" t="str">
        <f>LOOKUP(K844,#REF!,#REF!)</f>
        <v>Lofgren.house.gov</v>
      </c>
      <c r="Q844" s="2">
        <v>29</v>
      </c>
      <c r="R844" s="2" t="s">
        <v>215</v>
      </c>
      <c r="S844" s="2" t="s">
        <v>1604</v>
      </c>
      <c r="T844" s="2" t="s">
        <v>1605</v>
      </c>
      <c r="U844" s="2" t="s">
        <v>1606</v>
      </c>
      <c r="V844" s="2" t="s">
        <v>1607</v>
      </c>
      <c r="W844" s="3" t="str">
        <f>LOOKUP(Q844,#REF!,#REF!)</f>
        <v>https://a29.asmdc.org</v>
      </c>
      <c r="X844" s="3" t="s">
        <v>1608</v>
      </c>
      <c r="Y844" s="2">
        <v>14</v>
      </c>
      <c r="Z844" s="2" t="s">
        <v>395</v>
      </c>
      <c r="AA844" s="2" t="s">
        <v>396</v>
      </c>
      <c r="AB844" s="2" t="s">
        <v>397</v>
      </c>
      <c r="AC844" s="2" t="s">
        <v>398</v>
      </c>
      <c r="AD844" s="2" t="s">
        <v>399</v>
      </c>
      <c r="AE844" s="3" t="str">
        <f>LOOKUP(Y844,#REF!,#REF!)</f>
        <v>https://sd14.senate.ca.gov</v>
      </c>
      <c r="AF844" s="2" t="s">
        <v>400</v>
      </c>
    </row>
    <row r="845" spans="1:32" ht="90" x14ac:dyDescent="0.25">
      <c r="A845" s="2" t="s">
        <v>3688</v>
      </c>
      <c r="B845" s="2" t="s">
        <v>350</v>
      </c>
      <c r="C845" s="2" t="s">
        <v>3689</v>
      </c>
      <c r="F845" s="7" t="s">
        <v>1915</v>
      </c>
      <c r="G845" s="7" t="s">
        <v>34</v>
      </c>
      <c r="H845" s="5" t="s">
        <v>3690</v>
      </c>
      <c r="I845" s="7" t="s">
        <v>1670</v>
      </c>
      <c r="J845" s="7" t="s">
        <v>111</v>
      </c>
      <c r="K845" s="2">
        <v>8</v>
      </c>
      <c r="L845" s="2" t="str">
        <f>LOOKUP(K845,#REF!,#REF!)</f>
        <v>Garamendi, John</v>
      </c>
      <c r="M845" s="2" t="s">
        <v>793</v>
      </c>
      <c r="N845" s="2" t="s">
        <v>388</v>
      </c>
      <c r="O845" s="2" t="str">
        <f>LOOKUP(K845,#REF!,#REF!)</f>
        <v>(202) 225-1880</v>
      </c>
      <c r="P845" s="2" t="str">
        <f>LOOKUP(K845,#REF!,#REF!)</f>
        <v>Garamendi.house.gov</v>
      </c>
      <c r="Q845" s="2">
        <v>11</v>
      </c>
      <c r="R845" s="2" t="s">
        <v>1671</v>
      </c>
      <c r="S845" s="2" t="s">
        <v>1672</v>
      </c>
      <c r="T845" s="2" t="s">
        <v>1673</v>
      </c>
      <c r="U845" s="2" t="s">
        <v>1674</v>
      </c>
      <c r="V845" s="2" t="s">
        <v>1675</v>
      </c>
      <c r="W845" s="3" t="str">
        <f>LOOKUP(Q845,#REF!,#REF!)</f>
        <v>https://a11.asmdc.org</v>
      </c>
      <c r="X845" s="3" t="s">
        <v>1676</v>
      </c>
      <c r="Y845" s="2">
        <v>3</v>
      </c>
      <c r="Z845" s="2" t="s">
        <v>934</v>
      </c>
      <c r="AA845" s="2" t="s">
        <v>935</v>
      </c>
      <c r="AB845" s="2" t="s">
        <v>936</v>
      </c>
      <c r="AC845" s="2" t="s">
        <v>937</v>
      </c>
      <c r="AD845" s="2" t="s">
        <v>938</v>
      </c>
      <c r="AE845" s="3" t="str">
        <f>LOOKUP(Y845,#REF!,#REF!)</f>
        <v>https://sd03.senate.ca.gov</v>
      </c>
      <c r="AF845" s="2" t="s">
        <v>939</v>
      </c>
    </row>
    <row r="846" spans="1:32" ht="60" x14ac:dyDescent="0.25">
      <c r="A846" s="2" t="s">
        <v>3691</v>
      </c>
      <c r="B846" s="2" t="s">
        <v>228</v>
      </c>
      <c r="C846" s="2" t="s">
        <v>3692</v>
      </c>
      <c r="F846" s="7" t="s">
        <v>1482</v>
      </c>
      <c r="G846" s="7" t="s">
        <v>34</v>
      </c>
      <c r="H846" s="5" t="s">
        <v>3693</v>
      </c>
      <c r="I846" s="7" t="s">
        <v>1484</v>
      </c>
      <c r="J846" s="7" t="s">
        <v>464</v>
      </c>
      <c r="K846" s="2">
        <v>3</v>
      </c>
      <c r="L846" s="2" t="str">
        <f>LOOKUP(K846,#REF!,#REF!)</f>
        <v>Kiley, Kevin</v>
      </c>
      <c r="M846" s="2" t="s">
        <v>602</v>
      </c>
      <c r="N846" s="2" t="s">
        <v>603</v>
      </c>
      <c r="O846" s="2" t="str">
        <f>LOOKUP(K846,#REF!,#REF!)</f>
        <v>(202) 225-2523</v>
      </c>
      <c r="P846" s="2" t="str">
        <f>LOOKUP(K846,#REF!,#REF!)</f>
        <v>Kiley.house.gov</v>
      </c>
      <c r="Q846" s="2">
        <v>1</v>
      </c>
      <c r="R846" s="2" t="s">
        <v>473</v>
      </c>
      <c r="S846" s="2" t="s">
        <v>692</v>
      </c>
      <c r="T846" s="2" t="s">
        <v>693</v>
      </c>
      <c r="U846" s="2" t="s">
        <v>694</v>
      </c>
      <c r="V846" s="2" t="s">
        <v>695</v>
      </c>
      <c r="W846" s="3" t="str">
        <f>LOOKUP(Q846,#REF!,#REF!)</f>
        <v>https://ad01.asmrc.org</v>
      </c>
      <c r="X846" s="3" t="s">
        <v>696</v>
      </c>
      <c r="Y846" s="2">
        <v>1</v>
      </c>
      <c r="Z846" s="2" t="s">
        <v>473</v>
      </c>
      <c r="AA846" s="2" t="s">
        <v>474</v>
      </c>
      <c r="AB846" s="2" t="s">
        <v>475</v>
      </c>
      <c r="AC846" s="2" t="s">
        <v>476</v>
      </c>
      <c r="AD846" s="2" t="s">
        <v>477</v>
      </c>
      <c r="AE846" s="3" t="str">
        <f>LOOKUP(Y846,#REF!,#REF!)</f>
        <v>https://sr01.senate.ca.gov</v>
      </c>
      <c r="AF846" s="2" t="s">
        <v>478</v>
      </c>
    </row>
    <row r="847" spans="1:32" ht="90" x14ac:dyDescent="0.25">
      <c r="A847" s="2" t="s">
        <v>3694</v>
      </c>
      <c r="B847" s="2" t="s">
        <v>350</v>
      </c>
      <c r="C847" s="2" t="s">
        <v>3695</v>
      </c>
      <c r="F847" s="7" t="s">
        <v>1620</v>
      </c>
      <c r="G847" s="7" t="s">
        <v>34</v>
      </c>
      <c r="H847" s="5" t="s">
        <v>3696</v>
      </c>
      <c r="I847" s="7" t="s">
        <v>89</v>
      </c>
      <c r="J847" s="7" t="s">
        <v>90</v>
      </c>
      <c r="K847" s="2">
        <v>32</v>
      </c>
      <c r="L847" s="2" t="str">
        <f>LOOKUP(K847,#REF!,#REF!)</f>
        <v>Sherman, Brad</v>
      </c>
      <c r="M847" s="2" t="s">
        <v>1078</v>
      </c>
      <c r="N847" s="2" t="s">
        <v>1079</v>
      </c>
      <c r="O847" s="2" t="str">
        <f>LOOKUP(K847,#REF!,#REF!)</f>
        <v>(202) 225-5911</v>
      </c>
      <c r="P847" s="2" t="str">
        <f>LOOKUP(K847,#REF!,#REF!)</f>
        <v>Sherman.house.gov</v>
      </c>
      <c r="Q847" s="2">
        <v>46</v>
      </c>
      <c r="R847" s="2" t="s">
        <v>843</v>
      </c>
      <c r="S847" s="2" t="s">
        <v>844</v>
      </c>
      <c r="T847" s="2" t="s">
        <v>845</v>
      </c>
      <c r="U847" s="2" t="s">
        <v>846</v>
      </c>
      <c r="V847" s="2" t="s">
        <v>847</v>
      </c>
      <c r="W847" s="3" t="str">
        <f>LOOKUP(Q847,#REF!,#REF!)</f>
        <v>https://a46.asmdc.org</v>
      </c>
      <c r="X847" s="3" t="s">
        <v>848</v>
      </c>
      <c r="Y847" s="2">
        <v>27</v>
      </c>
      <c r="Z847" s="2" t="s">
        <v>1080</v>
      </c>
      <c r="AA847" s="2" t="s">
        <v>1081</v>
      </c>
      <c r="AB847" s="2" t="s">
        <v>1082</v>
      </c>
      <c r="AC847" s="2" t="s">
        <v>1083</v>
      </c>
      <c r="AD847" s="2" t="s">
        <v>1084</v>
      </c>
      <c r="AE847" s="3" t="str">
        <f>LOOKUP(Y847,#REF!,#REF!)</f>
        <v>https://sd27.senate.ca.gov</v>
      </c>
      <c r="AF847" s="2" t="s">
        <v>1085</v>
      </c>
    </row>
    <row r="848" spans="1:32" ht="60" x14ac:dyDescent="0.25">
      <c r="A848" s="2" t="s">
        <v>3697</v>
      </c>
      <c r="B848" s="2" t="s">
        <v>281</v>
      </c>
      <c r="C848" s="2" t="s">
        <v>3698</v>
      </c>
      <c r="F848" s="7" t="s">
        <v>1355</v>
      </c>
      <c r="G848" s="7" t="s">
        <v>34</v>
      </c>
      <c r="H848" s="5" t="s">
        <v>3699</v>
      </c>
      <c r="I848" s="7" t="s">
        <v>1357</v>
      </c>
      <c r="J848" s="7" t="s">
        <v>37</v>
      </c>
      <c r="K848" s="2">
        <v>4</v>
      </c>
      <c r="L848" s="2" t="str">
        <f>LOOKUP(K848,#REF!,#REF!)</f>
        <v>Thompson, Mike</v>
      </c>
      <c r="M848" s="2" t="s">
        <v>927</v>
      </c>
      <c r="N848" s="2" t="s">
        <v>637</v>
      </c>
      <c r="O848" s="2" t="str">
        <f>LOOKUP(K848,#REF!,#REF!)</f>
        <v>(202) 225-3311</v>
      </c>
      <c r="P848" s="2" t="str">
        <f>LOOKUP(K848,#REF!,#REF!)</f>
        <v xml:space="preserve"> MikeThompson.house.gov</v>
      </c>
      <c r="Q848" s="2">
        <v>4</v>
      </c>
      <c r="R848" s="2" t="s">
        <v>928</v>
      </c>
      <c r="S848" s="2" t="s">
        <v>929</v>
      </c>
      <c r="T848" s="2" t="s">
        <v>930</v>
      </c>
      <c r="U848" s="2" t="s">
        <v>931</v>
      </c>
      <c r="V848" s="2" t="s">
        <v>932</v>
      </c>
      <c r="W848" s="3" t="str">
        <f>LOOKUP(Q848,#REF!,#REF!)</f>
        <v>https://a04.asmdc.org</v>
      </c>
      <c r="X848" s="3" t="s">
        <v>933</v>
      </c>
      <c r="Y848" s="2">
        <v>3</v>
      </c>
      <c r="Z848" s="2" t="s">
        <v>934</v>
      </c>
      <c r="AA848" s="2" t="s">
        <v>935</v>
      </c>
      <c r="AB848" s="2" t="s">
        <v>936</v>
      </c>
      <c r="AC848" s="2" t="s">
        <v>937</v>
      </c>
      <c r="AD848" s="2" t="s">
        <v>938</v>
      </c>
      <c r="AE848" s="3" t="str">
        <f>LOOKUP(Y848,#REF!,#REF!)</f>
        <v>https://sd03.senate.ca.gov</v>
      </c>
      <c r="AF848" s="2" t="s">
        <v>939</v>
      </c>
    </row>
    <row r="849" spans="1:32" ht="90" x14ac:dyDescent="0.25">
      <c r="A849" s="2" t="s">
        <v>3700</v>
      </c>
      <c r="B849" s="2" t="s">
        <v>281</v>
      </c>
      <c r="C849" s="2" t="s">
        <v>3701</v>
      </c>
      <c r="F849" s="7" t="s">
        <v>3167</v>
      </c>
      <c r="G849" s="7" t="s">
        <v>34</v>
      </c>
      <c r="H849" s="5">
        <v>95032</v>
      </c>
      <c r="I849" s="7" t="s">
        <v>246</v>
      </c>
      <c r="J849" s="7" t="s">
        <v>247</v>
      </c>
      <c r="K849" s="2">
        <v>16</v>
      </c>
      <c r="L849" s="2" t="str">
        <f>LOOKUP(K849,#REF!,#REF!)</f>
        <v>Eshoo, Anna</v>
      </c>
      <c r="M849" s="2" t="s">
        <v>248</v>
      </c>
      <c r="N849" s="2" t="s">
        <v>249</v>
      </c>
      <c r="O849" s="2" t="str">
        <f>LOOKUP(K849,#REF!,#REF!)</f>
        <v>(202) 225-8104</v>
      </c>
      <c r="P849" s="2" t="str">
        <f>LOOKUP(K849,#REF!,#REF!)</f>
        <v>Eshoo.house.gov</v>
      </c>
      <c r="Q849" s="2">
        <v>28</v>
      </c>
      <c r="R849" s="2" t="s">
        <v>250</v>
      </c>
      <c r="S849" s="2" t="s">
        <v>251</v>
      </c>
      <c r="T849" s="2" t="s">
        <v>252</v>
      </c>
      <c r="U849" s="2" t="s">
        <v>253</v>
      </c>
      <c r="V849" s="2" t="s">
        <v>254</v>
      </c>
      <c r="W849" s="3" t="str">
        <f>LOOKUP(Q849,#REF!,#REF!)</f>
        <v>https://a28.asmdc.org</v>
      </c>
      <c r="X849" s="3" t="s">
        <v>255</v>
      </c>
      <c r="Y849" s="2">
        <v>15</v>
      </c>
      <c r="Z849" s="2" t="s">
        <v>256</v>
      </c>
      <c r="AA849" s="2" t="s">
        <v>257</v>
      </c>
      <c r="AB849" s="2" t="s">
        <v>258</v>
      </c>
      <c r="AC849" s="2" t="s">
        <v>259</v>
      </c>
      <c r="AD849" s="2" t="s">
        <v>260</v>
      </c>
      <c r="AE849" s="3" t="str">
        <f>LOOKUP(Y849,#REF!,#REF!)</f>
        <v>https://sd15.senate.ca.gov</v>
      </c>
      <c r="AF849" s="2" t="s">
        <v>261</v>
      </c>
    </row>
    <row r="850" spans="1:32" ht="90" x14ac:dyDescent="0.25">
      <c r="A850" s="2" t="s">
        <v>3702</v>
      </c>
      <c r="B850" s="2" t="s">
        <v>567</v>
      </c>
      <c r="C850" s="2" t="s">
        <v>3703</v>
      </c>
      <c r="F850" s="7" t="s">
        <v>33</v>
      </c>
      <c r="G850" s="7" t="s">
        <v>34</v>
      </c>
      <c r="H850" s="5" t="s">
        <v>3704</v>
      </c>
      <c r="I850" s="7" t="s">
        <v>36</v>
      </c>
      <c r="J850" s="7" t="s">
        <v>37</v>
      </c>
      <c r="K850" s="2">
        <v>6</v>
      </c>
      <c r="L850" s="2" t="str">
        <f>LOOKUP(K850,#REF!,#REF!)</f>
        <v>Bera, Ami</v>
      </c>
      <c r="M850" s="2" t="s">
        <v>55</v>
      </c>
      <c r="N850" s="2" t="s">
        <v>56</v>
      </c>
      <c r="O850" s="2" t="str">
        <f>LOOKUP(K850,#REF!,#REF!)</f>
        <v>(202) 225-5716</v>
      </c>
      <c r="P850" s="2" t="str">
        <f>LOOKUP(K850,#REF!,#REF!)</f>
        <v>Bera.house.gov</v>
      </c>
      <c r="Q850" s="2">
        <v>6</v>
      </c>
      <c r="R850" s="2" t="s">
        <v>57</v>
      </c>
      <c r="S850" s="2" t="s">
        <v>58</v>
      </c>
      <c r="T850" s="2" t="s">
        <v>59</v>
      </c>
      <c r="U850" s="2" t="s">
        <v>60</v>
      </c>
      <c r="V850" s="2" t="s">
        <v>61</v>
      </c>
      <c r="W850" s="3" t="str">
        <f>LOOKUP(Q850,#REF!,#REF!)</f>
        <v>https://a06.asmdc.org</v>
      </c>
      <c r="X850" s="3" t="s">
        <v>62</v>
      </c>
      <c r="Y850" s="2">
        <v>6</v>
      </c>
      <c r="Z850" s="2" t="s">
        <v>354</v>
      </c>
      <c r="AA850" s="2" t="s">
        <v>355</v>
      </c>
      <c r="AB850" s="2" t="s">
        <v>356</v>
      </c>
      <c r="AC850" s="2" t="s">
        <v>357</v>
      </c>
      <c r="AD850" s="2" t="s">
        <v>358</v>
      </c>
      <c r="AE850" s="3" t="str">
        <f>LOOKUP(Y850,#REF!,#REF!)</f>
        <v>https://sr06.senate.ca.gov</v>
      </c>
      <c r="AF850" s="2" t="s">
        <v>359</v>
      </c>
    </row>
    <row r="851" spans="1:32" ht="90" x14ac:dyDescent="0.25">
      <c r="A851" s="2" t="s">
        <v>3705</v>
      </c>
      <c r="B851" s="2" t="s">
        <v>196</v>
      </c>
      <c r="C851" s="2" t="s">
        <v>3706</v>
      </c>
      <c r="F851" s="7" t="s">
        <v>3707</v>
      </c>
      <c r="G851" s="7" t="s">
        <v>34</v>
      </c>
      <c r="H851" s="5" t="s">
        <v>3708</v>
      </c>
      <c r="I851" s="7" t="s">
        <v>89</v>
      </c>
      <c r="J851" s="7" t="s">
        <v>170</v>
      </c>
      <c r="K851" s="2">
        <v>34</v>
      </c>
      <c r="L851" s="2" t="str">
        <f>LOOKUP(K851,#REF!,#REF!)</f>
        <v>Gomez, Jimmy</v>
      </c>
      <c r="M851" s="2" t="s">
        <v>171</v>
      </c>
      <c r="N851" s="2" t="s">
        <v>172</v>
      </c>
      <c r="O851" s="2" t="str">
        <f>LOOKUP(K851,#REF!,#REF!)</f>
        <v>(202) 225-6235</v>
      </c>
      <c r="P851" s="2" t="str">
        <f>LOOKUP(K851,#REF!,#REF!)</f>
        <v>Gomez.house.gov</v>
      </c>
      <c r="Q851" s="2">
        <v>52</v>
      </c>
      <c r="R851" s="2" t="s">
        <v>424</v>
      </c>
      <c r="S851" s="2" t="s">
        <v>425</v>
      </c>
      <c r="T851" s="2" t="s">
        <v>426</v>
      </c>
      <c r="U851" s="2" t="s">
        <v>427</v>
      </c>
      <c r="V851" s="2" t="s">
        <v>428</v>
      </c>
      <c r="W851" s="3" t="str">
        <f>LOOKUP(Q851,#REF!,#REF!)</f>
        <v>https://a52.asmdc.org</v>
      </c>
      <c r="X851" s="3" t="s">
        <v>429</v>
      </c>
      <c r="Y851" s="2">
        <v>26</v>
      </c>
      <c r="Z851" s="2" t="s">
        <v>179</v>
      </c>
      <c r="AA851" s="2" t="s">
        <v>180</v>
      </c>
      <c r="AB851" s="2" t="s">
        <v>181</v>
      </c>
      <c r="AC851" s="2" t="s">
        <v>182</v>
      </c>
      <c r="AD851" s="2" t="s">
        <v>183</v>
      </c>
      <c r="AE851" s="3" t="str">
        <f>LOOKUP(Y851,#REF!,#REF!)</f>
        <v>https://sd26.senate.ca.gov</v>
      </c>
      <c r="AF851" s="2" t="s">
        <v>184</v>
      </c>
    </row>
    <row r="852" spans="1:32" ht="90" x14ac:dyDescent="0.25">
      <c r="A852" s="2" t="s">
        <v>3709</v>
      </c>
      <c r="B852" s="2" t="s">
        <v>228</v>
      </c>
      <c r="C852" s="2" t="s">
        <v>3710</v>
      </c>
      <c r="F852" s="7" t="s">
        <v>3245</v>
      </c>
      <c r="G852" s="7" t="s">
        <v>34</v>
      </c>
      <c r="H852" s="5">
        <v>95991</v>
      </c>
      <c r="I852" s="7" t="s">
        <v>2843</v>
      </c>
      <c r="J852" s="7" t="s">
        <v>464</v>
      </c>
      <c r="K852" s="2">
        <v>1</v>
      </c>
      <c r="L852" s="2" t="str">
        <f>LOOKUP(K852,#REF!,#REF!)</f>
        <v>LaMalfa, Doug</v>
      </c>
      <c r="M852" s="2" t="s">
        <v>465</v>
      </c>
      <c r="N852" s="2" t="s">
        <v>466</v>
      </c>
      <c r="O852" s="2" t="str">
        <f>LOOKUP(K852,#REF!,#REF!)</f>
        <v>(202) 225-3076</v>
      </c>
      <c r="P852" s="2" t="str">
        <f>LOOKUP(K852,#REF!,#REF!)</f>
        <v>LaMalfa.house.gov</v>
      </c>
      <c r="Q852" s="2">
        <v>3</v>
      </c>
      <c r="R852" s="2" t="s">
        <v>467</v>
      </c>
      <c r="S852" s="2" t="s">
        <v>468</v>
      </c>
      <c r="T852" s="2" t="s">
        <v>469</v>
      </c>
      <c r="U852" s="2" t="s">
        <v>470</v>
      </c>
      <c r="V852" s="2" t="s">
        <v>471</v>
      </c>
      <c r="W852" s="3" t="str">
        <f>LOOKUP(Q852,#REF!,#REF!)</f>
        <v>https://ad03.asmrc.org</v>
      </c>
      <c r="X852" s="3" t="s">
        <v>472</v>
      </c>
      <c r="Y852" s="2">
        <v>6</v>
      </c>
      <c r="Z852" s="2" t="s">
        <v>354</v>
      </c>
      <c r="AA852" s="2" t="s">
        <v>355</v>
      </c>
      <c r="AB852" s="2" t="s">
        <v>356</v>
      </c>
      <c r="AC852" s="2" t="s">
        <v>357</v>
      </c>
      <c r="AD852" s="2" t="s">
        <v>358</v>
      </c>
      <c r="AE852" s="3" t="str">
        <f>LOOKUP(Y852,#REF!,#REF!)</f>
        <v>https://sr06.senate.ca.gov</v>
      </c>
      <c r="AF852" s="2" t="s">
        <v>359</v>
      </c>
    </row>
    <row r="853" spans="1:32" ht="90" x14ac:dyDescent="0.25">
      <c r="A853" s="2" t="s">
        <v>3711</v>
      </c>
      <c r="B853" s="2" t="s">
        <v>1432</v>
      </c>
      <c r="C853" s="2" t="s">
        <v>3712</v>
      </c>
      <c r="F853" s="7" t="s">
        <v>1173</v>
      </c>
      <c r="G853" s="7" t="s">
        <v>34</v>
      </c>
      <c r="H853" s="5" t="s">
        <v>3713</v>
      </c>
      <c r="I853" s="7" t="s">
        <v>502</v>
      </c>
      <c r="J853" s="7" t="s">
        <v>310</v>
      </c>
      <c r="K853" s="2">
        <v>23</v>
      </c>
      <c r="L853" s="2" t="str">
        <f>LOOKUP(K853,#REF!,#REF!)</f>
        <v>Obernolte, Jay</v>
      </c>
      <c r="M853" s="2" t="s">
        <v>960</v>
      </c>
      <c r="N853" s="2" t="s">
        <v>961</v>
      </c>
      <c r="O853" s="2" t="str">
        <f>LOOKUP(K853,#REF!,#REF!)</f>
        <v>(202) 225-5861</v>
      </c>
      <c r="P853" s="2" t="str">
        <f>LOOKUP(K853,#REF!,#REF!)</f>
        <v>Obernolte.house.gov</v>
      </c>
      <c r="Q853" s="2">
        <v>47</v>
      </c>
      <c r="R853" s="2" t="s">
        <v>736</v>
      </c>
      <c r="S853" s="2" t="s">
        <v>737</v>
      </c>
      <c r="T853" s="2" t="s">
        <v>738</v>
      </c>
      <c r="U853" s="2" t="s">
        <v>739</v>
      </c>
      <c r="V853" s="2" t="s">
        <v>740</v>
      </c>
      <c r="W853" s="3" t="str">
        <f>LOOKUP(Q853,#REF!,#REF!)</f>
        <v>https://ad47.asmrc.org</v>
      </c>
      <c r="X853" s="3" t="s">
        <v>741</v>
      </c>
      <c r="Y853" s="2">
        <v>23</v>
      </c>
      <c r="Z853" s="2" t="s">
        <v>510</v>
      </c>
      <c r="AA853" s="2" t="s">
        <v>511</v>
      </c>
      <c r="AB853" s="2" t="s">
        <v>512</v>
      </c>
      <c r="AC853" s="2" t="s">
        <v>513</v>
      </c>
      <c r="AD853" s="2" t="s">
        <v>514</v>
      </c>
      <c r="AE853" s="3" t="str">
        <f>LOOKUP(Y853,#REF!,#REF!)</f>
        <v>https://sr23.senate.ca.gov</v>
      </c>
      <c r="AF853" s="2" t="s">
        <v>515</v>
      </c>
    </row>
  </sheetData>
  <sheetProtection password="FC21" sheet="1" objects="1" scenarios="1"/>
  <hyperlinks>
    <hyperlink ref="X2" r:id="rId1" xr:uid="{1F4EA785-839C-45F6-9A4A-B371ABFECDE9}"/>
    <hyperlink ref="AF2" r:id="rId2" xr:uid="{0C9E743B-F578-4485-8159-EA13C7246C5D}"/>
  </hyperlinks>
  <pageMargins left="0.7" right="0.7" top="0.75" bottom="0.75" header="0.3" footer="0.3"/>
  <pageSetup orientation="landscape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CAHF Members - 9-11-23</vt:lpstr>
    </vt:vector>
  </TitlesOfParts>
  <Company>CAHF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CAHF Comment</dc:creator>
  <cp:lastModifiedBy>Christian Cerda</cp:lastModifiedBy>
  <dcterms:created xsi:type="dcterms:W3CDTF">2023-09-11T22:42:07Z</dcterms:created>
  <dcterms:modified xsi:type="dcterms:W3CDTF">2023-09-11T23:29:59Z</dcterms:modified>
</cp:coreProperties>
</file>